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0730" windowHeight="11760" tabRatio="937"/>
  </bookViews>
  <sheets>
    <sheet name="KQ-TK" sheetId="2" r:id="rId1"/>
    <sheet name="Tinh toán" sheetId="1" state="hidden" r:id="rId2"/>
    <sheet name="KQ1-NL1" sheetId="4" r:id="rId3"/>
    <sheet name="KQ1-NL2" sheetId="5" r:id="rId4"/>
    <sheet name="KQ2-SACH" sheetId="6" r:id="rId5"/>
    <sheet name="KQ3-TC" sheetId="7" r:id="rId6"/>
    <sheet name="KQ4-KY" sheetId="8" r:id="rId7"/>
    <sheet name="KQ4-HN" sheetId="9" r:id="rId8"/>
    <sheet name="KQ5-SPUD" sheetId="10" r:id="rId9"/>
    <sheet name="KQ6-GT" sheetId="11" r:id="rId10"/>
    <sheet name="KQ7-ĐT" sheetId="12" r:id="rId11"/>
    <sheet name="KQ8-TSTT" sheetId="13" r:id="rId12"/>
    <sheet name="KQ9-CGCN" sheetId="14" r:id="rId13"/>
    <sheet name="KQ-BVMT-danh cho Vien MT&amp;TN" sheetId="15" r:id="rId14"/>
    <sheet name="DS cac To chuc KH&amp;CN " sheetId="16" r:id="rId15"/>
  </sheets>
  <calcPr calcId="145621"/>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 r="D6" i="1"/>
  <c r="E6" i="1"/>
  <c r="C22" i="1"/>
  <c r="D22" i="1"/>
  <c r="E22" i="1"/>
  <c r="C19" i="1"/>
  <c r="D19" i="1"/>
  <c r="E19" i="1"/>
  <c r="C16" i="1"/>
  <c r="D16" i="1"/>
  <c r="E16" i="1"/>
  <c r="C13" i="1"/>
  <c r="D13" i="1"/>
  <c r="E13" i="1"/>
  <c r="C12" i="1"/>
  <c r="D12" i="1"/>
  <c r="E12" i="1"/>
  <c r="C11" i="1"/>
  <c r="D11" i="1"/>
  <c r="E11" i="1"/>
  <c r="C10" i="1"/>
  <c r="D10" i="1"/>
  <c r="E10" i="1"/>
  <c r="C9" i="1"/>
  <c r="D9" i="1"/>
  <c r="E9" i="1"/>
  <c r="C29" i="1"/>
  <c r="D29" i="1"/>
  <c r="E29" i="1"/>
  <c r="B28" i="1"/>
  <c r="B26" i="1"/>
  <c r="B20" i="1"/>
  <c r="B17" i="1"/>
  <c r="B14" i="1"/>
  <c r="F9" i="2"/>
  <c r="F8" i="2"/>
  <c r="B7" i="1"/>
  <c r="B23" i="1"/>
  <c r="C3" i="1"/>
  <c r="D3" i="1"/>
  <c r="E3" i="1"/>
  <c r="D4" i="1"/>
  <c r="D7" i="1"/>
  <c r="D8" i="1"/>
  <c r="C4" i="1"/>
  <c r="C26" i="1"/>
  <c r="E4" i="1"/>
  <c r="E7" i="1"/>
  <c r="E23" i="1"/>
  <c r="E24" i="1"/>
  <c r="D23" i="1"/>
  <c r="D24" i="1"/>
  <c r="D20" i="1"/>
  <c r="D21" i="1"/>
  <c r="D5" i="1"/>
  <c r="D14" i="1"/>
  <c r="D15" i="1"/>
  <c r="D17" i="1"/>
  <c r="D18" i="1"/>
  <c r="D26" i="1"/>
  <c r="C5" i="1"/>
  <c r="E14" i="1"/>
  <c r="E15" i="1"/>
  <c r="C20" i="1"/>
  <c r="C21" i="1"/>
  <c r="E20" i="1"/>
  <c r="E21" i="1"/>
  <c r="C14" i="1"/>
  <c r="C15" i="1"/>
  <c r="C17" i="1"/>
  <c r="C18" i="1"/>
  <c r="C7" i="1"/>
  <c r="C23" i="1"/>
  <c r="C24" i="1"/>
  <c r="E26" i="1"/>
  <c r="E8" i="1"/>
  <c r="E5" i="1"/>
  <c r="E17" i="1"/>
  <c r="E18" i="1"/>
  <c r="C8" i="1"/>
  <c r="C25" i="1"/>
  <c r="D25" i="1"/>
  <c r="D28" i="1"/>
  <c r="D30" i="1"/>
  <c r="E25" i="1"/>
  <c r="E28" i="1"/>
  <c r="E30" i="1"/>
  <c r="D27" i="1"/>
  <c r="E27" i="1"/>
  <c r="C28" i="1"/>
  <c r="C30" i="1"/>
  <c r="C27" i="1"/>
</calcChain>
</file>

<file path=xl/sharedStrings.xml><?xml version="1.0" encoding="utf-8"?>
<sst xmlns="http://schemas.openxmlformats.org/spreadsheetml/2006/main" count="538" uniqueCount="353">
  <si>
    <t>ThS</t>
  </si>
  <si>
    <t>KS/CN</t>
  </si>
  <si>
    <t>Số nhiệm vụ</t>
  </si>
  <si>
    <t>Nhiệm vụ KH&amp;CN loại 1</t>
  </si>
  <si>
    <t>Nhiệm vụ KH&amp;CN loại 2</t>
  </si>
  <si>
    <t>Nhiệm vụ KH&amp;CN loại 3</t>
  </si>
  <si>
    <t>Nhiệm vụ KH&amp;CN loại 4</t>
  </si>
  <si>
    <t>TNK</t>
  </si>
  <si>
    <t>QKĐ</t>
  </si>
  <si>
    <t>NTĐ</t>
  </si>
  <si>
    <t>ĐKQ1</t>
  </si>
  <si>
    <t>ĐKQ2</t>
  </si>
  <si>
    <t>ĐKQ3</t>
  </si>
  <si>
    <t>Ấn phẩm KH</t>
  </si>
  <si>
    <t>Nhà xuất bản quốc tế</t>
  </si>
  <si>
    <t>Sách chuyên khảo</t>
  </si>
  <si>
    <t>Sách tham khảo</t>
  </si>
  <si>
    <t>Nhà xuất bản trong nước</t>
  </si>
  <si>
    <t>Sách giáo trình</t>
  </si>
  <si>
    <t>Sách tham khảo/sách hướng dẫn, từ điển chuyên ngành</t>
  </si>
  <si>
    <t>Sách</t>
  </si>
  <si>
    <t>Tạp chí</t>
  </si>
  <si>
    <t>Quốc tế</t>
  </si>
  <si>
    <t>Thuộc Q1</t>
  </si>
  <si>
    <t>Thuộc Q2</t>
  </si>
  <si>
    <t>Thuộc Q3</t>
  </si>
  <si>
    <t>Thuộc Q4 và khác</t>
  </si>
  <si>
    <t>Trong nước</t>
  </si>
  <si>
    <t>DM tính điểm</t>
  </si>
  <si>
    <t>Không thuộc DM</t>
  </si>
  <si>
    <t>Hội nghị</t>
  </si>
  <si>
    <t>Sản phẩm cứng</t>
  </si>
  <si>
    <t>Sản phẩm mềm</t>
  </si>
  <si>
    <t>ĐKQ4</t>
  </si>
  <si>
    <t>Giải thưởng KH&amp;CN</t>
  </si>
  <si>
    <t>Quốc gia</t>
  </si>
  <si>
    <t>Cấp Bộ/Ngành</t>
  </si>
  <si>
    <t>Góp phần đào tạo TS</t>
  </si>
  <si>
    <t>ĐKQ5</t>
  </si>
  <si>
    <t>ĐKQ6</t>
  </si>
  <si>
    <t>Tài sản trí tuệ</t>
  </si>
  <si>
    <t>NCG</t>
  </si>
  <si>
    <t>ĐKQ7</t>
  </si>
  <si>
    <t>NHT</t>
  </si>
  <si>
    <t>ĐKQ8</t>
  </si>
  <si>
    <t>NHQ</t>
  </si>
  <si>
    <t>ĐKQ9</t>
  </si>
  <si>
    <t>NĐV</t>
  </si>
  <si>
    <t>ĐKQ10</t>
  </si>
  <si>
    <t>HN</t>
  </si>
  <si>
    <t>ĐQĐ</t>
  </si>
  <si>
    <t>HQ</t>
  </si>
  <si>
    <t>Quy mô nhiệm vụ (triệu đồng)</t>
  </si>
  <si>
    <t>Kết quả đào tạo (người)</t>
  </si>
  <si>
    <t>Tổng KP huy động trong nước (triệu đồng)</t>
  </si>
  <si>
    <t>Tổng KP nhiệm vụ KH&amp;CN</t>
  </si>
  <si>
    <t>Chỉ số</t>
  </si>
  <si>
    <t>Hệ số</t>
  </si>
  <si>
    <t>Tổng KP KH&amp;CN</t>
  </si>
  <si>
    <t>Tổng KP huy động ngoài nước(triệu đồng)</t>
  </si>
  <si>
    <t>Tổng KP SNKH được cấp theo thông báo chỉ tiêu KP (triệu đồng)</t>
  </si>
  <si>
    <t>Tổng KP NSNN đầu tư chiều sâu cho các PTN (triệu đồng)</t>
  </si>
  <si>
    <t>BẢNG TỔNG KẾT KẾT QUẢ ĐÁNH GIÁ HOẠT ĐỘNG KH&amp;CN</t>
  </si>
  <si>
    <t>TT</t>
  </si>
  <si>
    <t>Tiêu chí</t>
  </si>
  <si>
    <t>Năm 2015</t>
  </si>
  <si>
    <t>Năm 2016</t>
  </si>
  <si>
    <t>ĐẠI HỌC QUỐC GIA TP.HCM</t>
  </si>
  <si>
    <t>Phụ lục 2</t>
  </si>
  <si>
    <t>Tên đơn vị:</t>
  </si>
  <si>
    <t>Biểu KQ-TK</t>
  </si>
  <si>
    <t>Ghi chú</t>
  </si>
  <si>
    <t>Nhân lực nghiên cứu (người)</t>
  </si>
  <si>
    <t>Biểu KQ5-SPUD</t>
  </si>
  <si>
    <t xml:space="preserve">Sản phẩm KH&amp;CN đã được thương mại hóa </t>
  </si>
  <si>
    <t xml:space="preserve">Được cấp bằng giải pháp hữu ích, Giống cây trồng </t>
  </si>
  <si>
    <t>Được cấp giấy chứng nhận đăng ký (Quyền tác giả, Nhãn hiệu, Chỉ dẫn địa lý)</t>
  </si>
  <si>
    <t>Được cấp giấy chứng nhận đăng ký (đối với Quyền tác giả của phần mềm, Kiểu dáng công nghiệp, Thiết kế bố trí mạch tích hợp)</t>
  </si>
  <si>
    <t>Được cấp bằng sáng chế</t>
  </si>
  <si>
    <t>STT</t>
  </si>
  <si>
    <t>TS (đã bao gồm GS/PGS)</t>
  </si>
  <si>
    <t>Họ và tên</t>
  </si>
  <si>
    <t>Tên đề tài tham gia</t>
  </si>
  <si>
    <t>Mã số</t>
  </si>
  <si>
    <t>Tư cách tham gia</t>
  </si>
  <si>
    <t>Thời gian thực hiện</t>
  </si>
  <si>
    <t>Chủ nhiệm</t>
  </si>
  <si>
    <t>Thành viên</t>
  </si>
  <si>
    <t>I. Giáo sư, Phó giáo sư</t>
  </si>
  <si>
    <t>II. Tiến sỹ</t>
  </si>
  <si>
    <t>III. Thạc sỹ</t>
  </si>
  <si>
    <t>IV. Cử nhân/ Kỹ sư</t>
  </si>
  <si>
    <t>Đề nghị Đơn vị giữ nguyên font chữ và các chỉ tiêu trong biểu báo cáo để thuận lợi cho công tác tổng hợp.</t>
  </si>
  <si>
    <t>Gửi Files (gồm 12 biểu báo cáo thống kê) về địa chỉ nvdung@vnuhcm.edu.vn  - Xin cảm ơn.</t>
  </si>
  <si>
    <t>Phòng KH&amp;CN</t>
  </si>
  <si>
    <t>Thủ trưởng đơn vị</t>
  </si>
  <si>
    <t>THỐNG KÊ CÁN BỘ KHOA HỌC CỦA CÁC TỔ CHỨC KHOA HỌC VÀ CÔNG NGHỆ TRỰC THUỘC</t>
  </si>
  <si>
    <t>Tên tổ chức nghiên cứu -phát triển</t>
  </si>
  <si>
    <t xml:space="preserve">Số giấy phép đăng ký hoạt động KH&amp;CN và cơ chế hoạt động* </t>
  </si>
  <si>
    <t>Nhân lực tính đến thời điểm báo cáo</t>
  </si>
  <si>
    <r>
      <t xml:space="preserve">Ghi chú </t>
    </r>
    <r>
      <rPr>
        <sz val="13"/>
        <color indexed="8"/>
        <rFont val="Times New Roman"/>
        <family val="1"/>
      </rPr>
      <t>(công lập/ngoài công lập)</t>
    </r>
  </si>
  <si>
    <t>Tổng số</t>
  </si>
  <si>
    <t>Trong đó hưởng lương SNKH</t>
  </si>
  <si>
    <t>Cán bộ nghiên cứu</t>
  </si>
  <si>
    <t>Nghiên cứu viên cao cấp/Kỹ sư cao cấp</t>
  </si>
  <si>
    <t>Nghiên cứu viên chính/Kỹ sư chính</t>
  </si>
  <si>
    <t>Nghiên cứu viên/Kỹ sư</t>
  </si>
  <si>
    <t>Trợ lý nghiên cứu/Kỹ thuật viên</t>
  </si>
  <si>
    <t>* Cơ chế hoạt động đã được cấp có thẩm quyền phê duyệt thuộc 01 trong 04 loại theo NĐ 54/2016/NĐ-CP</t>
  </si>
  <si>
    <t>Biểu KQ2-SACH</t>
  </si>
  <si>
    <t>Tên sách/chương sách</t>
  </si>
  <si>
    <t>Tên nhà xuất bản</t>
  </si>
  <si>
    <t>Năm xuất bản</t>
  </si>
  <si>
    <t>Tên tác giả</t>
  </si>
  <si>
    <r>
      <t xml:space="preserve">Tên đồng tác giả  </t>
    </r>
    <r>
      <rPr>
        <sz val="12"/>
        <color indexed="8"/>
        <rFont val="Times New Roman"/>
        <family val="1"/>
      </rPr>
      <t>(nếu có)</t>
    </r>
  </si>
  <si>
    <r>
      <t xml:space="preserve">Bút danh </t>
    </r>
    <r>
      <rPr>
        <sz val="12"/>
        <color indexed="8"/>
        <rFont val="Times New Roman"/>
        <family val="1"/>
      </rPr>
      <t>(nếu có)</t>
    </r>
  </si>
  <si>
    <t xml:space="preserve">Ghi chú </t>
  </si>
  <si>
    <t xml:space="preserve">Sách </t>
  </si>
  <si>
    <t>I. Nhà xuất bản nước ngoài</t>
  </si>
  <si>
    <t>II. Nhà xuất bản trong nước</t>
  </si>
  <si>
    <t>Chương sách (Nhà xuất bản nước ngoài)</t>
  </si>
  <si>
    <t>Biểu KQ1-NL1</t>
  </si>
  <si>
    <t>Biểu KQ1-NL2</t>
  </si>
  <si>
    <t>Biểu KQ3-TC</t>
  </si>
  <si>
    <t>Năm</t>
  </si>
  <si>
    <t>Thông tin tạp chí</t>
  </si>
  <si>
    <t>Xếp hạng Q1, Q2, Q3, Q4 theo SCImago (*)</t>
  </si>
  <si>
    <t>Tên bài báo</t>
  </si>
  <si>
    <t>Tên các tác giả</t>
  </si>
  <si>
    <t>Tác giả chính</t>
  </si>
  <si>
    <t>Tác giả thuộc VNU</t>
  </si>
  <si>
    <t>Thuộc lĩnh vực</t>
  </si>
  <si>
    <t>Điểm IF</t>
  </si>
  <si>
    <t>ISSN</t>
  </si>
  <si>
    <t>Link bài báo</t>
  </si>
  <si>
    <t>Tên tạp chí</t>
  </si>
  <si>
    <t>Vol, No, pp</t>
  </si>
  <si>
    <t>I. Bài báo trên tạp chí Quốc tế thuộc danh sách SCI</t>
  </si>
  <si>
    <t>II. Bài báo trên tạp chí Quốc tế thuộc danh sách SCI-Expanded</t>
  </si>
  <si>
    <t>III. Bài báo trên tạp chí Quốc tế thuộc danh sách SSCI</t>
  </si>
  <si>
    <t>V. Bài báo trên tạp chí Quốc tế thuộc Scopus</t>
  </si>
  <si>
    <t>VI. Bài báo trên tạp chí Quốc gia thuộc danh mục tính điểm của Hội đồng học hàm</t>
  </si>
  <si>
    <t>VI. Bài báo trên tạp chí Quốc gia không thuộc danh mục tính điểm của Hội đồng học hàm</t>
  </si>
  <si>
    <t>Thông tin Hội nghị</t>
  </si>
  <si>
    <t>Tên Hội nghị</t>
  </si>
  <si>
    <t>Thời gian, nơi tổ chức</t>
  </si>
  <si>
    <t>I. Hội nghị quốc tế</t>
  </si>
  <si>
    <t>Biểu KQ4-KY</t>
  </si>
  <si>
    <t>CẤP</t>
  </si>
  <si>
    <t>THÔNG TIN HỘI NGHỊ/HỘI THẢO</t>
  </si>
  <si>
    <t>ĐƠN VỊ CHỦ TRÌ</t>
  </si>
  <si>
    <t>ĐƠN VỊ THỰC HIỆN</t>
  </si>
  <si>
    <t>KINH PHÍ TỔ CHỨC</t>
  </si>
  <si>
    <t>SỐ LƯỢNG BÁO CÁO</t>
  </si>
  <si>
    <t>TÊN</t>
  </si>
  <si>
    <t>THỜI GIAN, ĐỊA ĐIỂM  TỔ CHỨC</t>
  </si>
  <si>
    <t>TỔNG</t>
  </si>
  <si>
    <t>NƯỚC NGOÀI</t>
  </si>
  <si>
    <t>HỘI NGHỊ TRONG NƯỚC</t>
  </si>
  <si>
    <t>Tham gia</t>
  </si>
  <si>
    <t>Tổ chức</t>
  </si>
  <si>
    <t>HỘI NGHỊ QUỐC TẾ</t>
  </si>
  <si>
    <t>Thủ trưởng Đơn vị</t>
  </si>
  <si>
    <t>Biểu KQ4-HN</t>
  </si>
  <si>
    <t>CÁC KẾT QUẢ NGHIÊN CỨU ĐÃ ĐƯỢC CHUYỂN GIAO HOẶC CÓ KHẢ NĂNG CHUYỂN GIAO (**)</t>
  </si>
  <si>
    <r>
      <rPr>
        <b/>
        <sz val="10"/>
        <color indexed="8"/>
        <rFont val="Times New Roman"/>
        <family val="1"/>
      </rPr>
      <t>Hướng dẫn:</t>
    </r>
    <r>
      <rPr>
        <sz val="10"/>
        <color indexed="8"/>
        <rFont val="Times New Roman"/>
        <family val="1"/>
      </rPr>
      <t xml:space="preserve">
(4) Đề nghị ghi rõ mã số đề tài/ chương trình/ dự án hoặc "sản phảm do đơn vị tự nghiên cứu và phát triển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(6)Chọn một trong các mức độ: Có thể thương mại hóa, áp dụng/ứng dụng ngay/ Cần nghiên cứu hoàn thiện thêm/ Đã thương mại hóa, được áp dụng/ứng dụng thành công
(11) Các kiến nghị nhằm thúc đẩy quá trình hoàn thiện công nghệ, chuyển giao công nghệ (liên quan đến cơ chế, chính sách, sự phối hợp - hỗ trợ...)</t>
    </r>
  </si>
  <si>
    <t>Tên kết quả nghiên cứu</t>
  </si>
  <si>
    <t>Đặc tính nổi bật</t>
  </si>
  <si>
    <t xml:space="preserve">Xuất xứ </t>
  </si>
  <si>
    <t>Lĩnh vực</t>
  </si>
  <si>
    <t>Mức độ hoàn thiện</t>
  </si>
  <si>
    <t>Khách hàng tiềm năng/ Đơn vị đã nhận chuyển giao thành công</t>
  </si>
  <si>
    <t>Tự định giá
(VNĐ)</t>
  </si>
  <si>
    <r>
      <t xml:space="preserve">Giá trị hợp đồng CGCN
</t>
    </r>
    <r>
      <rPr>
        <b/>
        <i/>
        <sz val="11"/>
        <color indexed="8"/>
        <rFont val="Times New Roman"/>
        <family val="1"/>
      </rPr>
      <t>(Nếu có, đơn vị VNĐ))</t>
    </r>
  </si>
  <si>
    <t>Kiến nghị</t>
  </si>
  <si>
    <t>(**) Danh sách các tổ chức KH&amp;CN thuộc đơn vị phải thực hiện báo cáo đính kèm công văn.</t>
  </si>
  <si>
    <t>Biểu KQ6-GT</t>
  </si>
  <si>
    <t>DANH SÁCH GIẢI THƯỞNG KHOA HỌC &amp; CÔNG NGHỆ</t>
  </si>
  <si>
    <t>Tên giải thưởng</t>
  </si>
  <si>
    <t>Nơi cấp</t>
  </si>
  <si>
    <t xml:space="preserve">Thời gian được cấp </t>
  </si>
  <si>
    <t xml:space="preserve">Ghi chú       </t>
  </si>
  <si>
    <t>I</t>
  </si>
  <si>
    <t>GIẢI THƯỞNG QUỐC TẾ</t>
  </si>
  <si>
    <t>II</t>
  </si>
  <si>
    <t>GIẢI THƯỞNG QUỐC GIA</t>
  </si>
  <si>
    <t>Cấp Nhà nước</t>
  </si>
  <si>
    <t>Cấp Tỉnh/Thành phố</t>
  </si>
  <si>
    <t>Biểu KQ7-ĐT</t>
  </si>
  <si>
    <t>Năm tốt nghiệp</t>
  </si>
  <si>
    <t>Nơi cấp bằng</t>
  </si>
  <si>
    <t>Tên luận án</t>
  </si>
  <si>
    <t>Người hướng dẫn</t>
  </si>
  <si>
    <t>I. Tiến sỹ</t>
  </si>
  <si>
    <t>II. Thạc sỹ</t>
  </si>
  <si>
    <t>III. Cử nhân/ Kỹ sư</t>
  </si>
  <si>
    <t>IV.  Người được cử đi trao đổi HTQT về KH&amp;CN</t>
  </si>
  <si>
    <t>Tên người được cử đi</t>
  </si>
  <si>
    <t>Thời gian</t>
  </si>
  <si>
    <t xml:space="preserve">Địa điểm </t>
  </si>
  <si>
    <t>Nội dung trao đổi</t>
  </si>
  <si>
    <t>Kết quả thu được</t>
  </si>
  <si>
    <t>Biểu KQ8-TSTT</t>
  </si>
  <si>
    <t>DANH MỤC TÀI SẢN TRÍ TUỆ (**)</t>
  </si>
  <si>
    <r>
      <rPr>
        <b/>
        <sz val="10"/>
        <color indexed="8"/>
        <rFont val="Times New Roman"/>
        <family val="1"/>
      </rPr>
      <t>Hướng dẫn:</t>
    </r>
    <r>
      <rPr>
        <sz val="10"/>
        <color indexed="8"/>
        <rFont val="Times New Roman"/>
        <family val="1"/>
      </rPr>
      <t xml:space="preserve">
Những ô đánh dấu (*) là thông tin bắt buộc
Đề nghị Đơn vị giữ nguyên font chữ và các chỉ tiêu trong biểu báo cáo để thuận lợi cho công tác tổng hợp.
Liệt kê tất cả các đơn đăng ký sáng chế, giải pháp hữu ích, nhãn hiệu công nghiệp, kiểu dáng công nghiệp, thiết kế bố trí, bản quyền tác giả đã đăng ký tính đến ngày nộp báo cáo;
(4) Ghi rõ xuất xứ TSTT: đề nghị ghi rõ mã số đề tài/ chương trình/ dự án hoặc do đơn vị "tự nghiên cứu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(8) Bắt buộc ghi một trong các giai đoạn: thẩm định hình thức/ thẩm định nội dung/ cấp bằng
(9) Ghi rõ một trong các hình thức: tự phát triển sản phẩm/ bán công nghệ/ góp vốn vào doanh nghiệp/ khác</t>
    </r>
  </si>
  <si>
    <t>TÁC GIẢ (*)</t>
  </si>
  <si>
    <t>TÊN ĐƠN ĐĂNG KÝ (*)</t>
  </si>
  <si>
    <t>XUẤT XỨ
(*)</t>
  </si>
  <si>
    <t>LĨNH VỰC (*)</t>
  </si>
  <si>
    <t>SỐ ĐƠN (*)</t>
  </si>
  <si>
    <t>NGÀY NỘP ĐƠN (*)</t>
  </si>
  <si>
    <r>
      <t xml:space="preserve">TÌNH HÌNH THỰC HIỆN
</t>
    </r>
    <r>
      <rPr>
        <i/>
        <sz val="11"/>
        <color indexed="8"/>
        <rFont val="Times New Roman"/>
        <family val="1"/>
      </rPr>
      <t xml:space="preserve"> (*)</t>
    </r>
  </si>
  <si>
    <r>
      <t xml:space="preserve">SỐ BẰNG </t>
    </r>
    <r>
      <rPr>
        <i/>
        <sz val="11"/>
        <color indexed="8"/>
        <rFont val="Times New Roman"/>
        <family val="1"/>
      </rPr>
      <t>(Nếu đã được cấp bằng)</t>
    </r>
  </si>
  <si>
    <t>TÌNH HÌNH CHUYỂN GIAO CÔNG NGHỆ</t>
  </si>
  <si>
    <t>HÌNH THỨC CGCN</t>
  </si>
  <si>
    <t>TÊN ĐỐI TÁC NHẬN CHUYỂN GIAO</t>
  </si>
  <si>
    <r>
      <t xml:space="preserve">GIÁ TRỊ CHUYỂN GIAO 
</t>
    </r>
    <r>
      <rPr>
        <i/>
        <sz val="11"/>
        <color indexed="8"/>
        <rFont val="Times New Roman"/>
        <family val="1"/>
      </rPr>
      <t>(VND)</t>
    </r>
  </si>
  <si>
    <t>Biểu KQ9-CGCN</t>
  </si>
  <si>
    <t>DANH MỤC CÁC HỢP ĐỒNG CHUYỂN GIAO CÔNG NGHỆ VÀ DỊCH VỤ (**)</t>
  </si>
  <si>
    <r>
      <t>Hướng dẫn:</t>
    </r>
    <r>
      <rPr>
        <sz val="10"/>
        <color indexed="8"/>
        <rFont val="Times New Roman"/>
        <family val="1"/>
      </rPr>
      <t xml:space="preserve">
Thống kê tất cả các hợp đồng CGCN của đơn vị và các đơn vị thành viên bao gồm cả các doanh nghiệp có góp vốn, cổ phần
(4) Ghi rõ xuất xứ của sản phẩm CGCN: đề nghị ghi rõ mã số đề tài/ chương trình/ dự án hoặc "sản phảm do đơn vị tự nghiên cứu và phát triển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(7) Chọn một trong các loại hình: Chuyển giao công nghệ (CGCN), Dịch vụ kỹ thuật (DVKT), Tư vấn (TV), Đào tạo chuyên môn, nghiệp vụ (ĐT), Khác.</t>
    </r>
  </si>
  <si>
    <t>Số hợp đồng</t>
  </si>
  <si>
    <t>Nội dung</t>
  </si>
  <si>
    <r>
      <t xml:space="preserve">Xuất xứ sản phẩm CGCN
</t>
    </r>
    <r>
      <rPr>
        <i/>
        <sz val="11"/>
        <color indexed="8"/>
        <rFont val="Times New Roman"/>
        <family val="1"/>
      </rPr>
      <t>(Nếu có)</t>
    </r>
  </si>
  <si>
    <t>Tên đối tác</t>
  </si>
  <si>
    <t>Loại hình HĐ</t>
  </si>
  <si>
    <t>Giá trị  hợp đồng</t>
  </si>
  <si>
    <t>ĐẠI HỌC QUỐC GIA TP. HỒ CHÍ MINH</t>
  </si>
  <si>
    <t xml:space="preserve"> Phụ lục 2 </t>
  </si>
  <si>
    <t>ĐƠN VỊ:</t>
  </si>
  <si>
    <t xml:space="preserve"> Biểu KQ-BVMT</t>
  </si>
  <si>
    <t>Tên nhiệm vụ</t>
  </si>
  <si>
    <t>Nội dung thực hiện</t>
  </si>
  <si>
    <r>
      <t xml:space="preserve">Tổng KP được duyệt </t>
    </r>
    <r>
      <rPr>
        <i/>
        <sz val="13"/>
        <color indexed="8"/>
        <rFont val="Times New Roman"/>
        <family val="1"/>
      </rPr>
      <t>(tr.đồng)</t>
    </r>
  </si>
  <si>
    <t xml:space="preserve"> (tr. đồng)</t>
  </si>
  <si>
    <t>Bắt đầu</t>
  </si>
  <si>
    <t>Kết thúc</t>
  </si>
  <si>
    <t>SNMT</t>
  </si>
  <si>
    <t>Nguồn khác</t>
  </si>
  <si>
    <t>A</t>
  </si>
  <si>
    <t>Quan trắc môi trường</t>
  </si>
  <si>
    <t>B</t>
  </si>
  <si>
    <t>Tăng cường năng lực quan trắc môi trường</t>
  </si>
  <si>
    <t>C</t>
  </si>
  <si>
    <t>Các nhiệm vụ, dự án bảo vệ môi trường được cấp có thẩm quyền giao</t>
  </si>
  <si>
    <t>D</t>
  </si>
  <si>
    <t>Các nhiệm vụ, dự án bảo vệ môi trường ở các điểm nóng về môi trường</t>
  </si>
  <si>
    <t>TỔNG CỘNG</t>
  </si>
  <si>
    <t>Gửi Files (gồm 13 biểu báo cáo thống kê) về địa chỉ nvdung@vnuhcm.edu.vn  - Xin cảm ơn.</t>
  </si>
  <si>
    <t xml:space="preserve">NHÂN LỰC THAM GIA HOẠT ĐỘNG NGHIÊN CỨU KHOA HỌC  </t>
  </si>
  <si>
    <t>II. Hội nghị trong nước</t>
  </si>
  <si>
    <t xml:space="preserve">KẾT QUẢ ĐÀO TẠO </t>
  </si>
  <si>
    <t>DANH SÁCH CÁC TỔ CHỨC KH&amp;CN THỰC HIỆN BÁO CÁO</t>
  </si>
  <si>
    <t>ĐƠN VỊ</t>
  </si>
  <si>
    <t>Trường Đại học Bách khoa</t>
  </si>
  <si>
    <t>Cty Cổ phần Tư vấn Xây dựng Bách Khoa (BKC)</t>
  </si>
  <si>
    <t>TT Công nghệ Thông tin Địa lý (DITAGIS)</t>
  </si>
  <si>
    <t>TT Kỹ thuật Điện toán</t>
  </si>
  <si>
    <t>TT Lọc hoá dầu</t>
  </si>
  <si>
    <t>TT Nghiên cứu Thiết bị và Công nghệ Cơ khí</t>
  </si>
  <si>
    <t>TT Nghiên cứu Ứng dụng Công nghệ Xây dựng (REACTEC)</t>
  </si>
  <si>
    <t>TT Nghiên cứu và Hỗ trợ đào tạo Quản trị DN (BR&amp;T)</t>
  </si>
  <si>
    <t>TT Nghiên cứu Vật liệu Polyme</t>
  </si>
  <si>
    <t>Trung tâm Ươm tạo Doanh nghiệp Khoa học Công nghệ</t>
  </si>
  <si>
    <t>Trung tâm Nghiên Cứu về Nước khu vực châu Á</t>
  </si>
  <si>
    <t>Trường Đại học Khoa học Tự nhiên</t>
  </si>
  <si>
    <t>Trung tâm Tin học</t>
  </si>
  <si>
    <t>Trung tâm Nghiên cứu Bảo tồn Tài nguyên Thiên nhiên</t>
  </si>
  <si>
    <t>Trung tâm Khoa Học Công nghệ Sinh học</t>
  </si>
  <si>
    <t>Phòng Thí nghiệm Tế bào gốc</t>
  </si>
  <si>
    <t>Trường Đại học Khoa học Xã hội &amp; Nhân văn</t>
  </si>
  <si>
    <t>Trung tâm Hàn Quốc học</t>
  </si>
  <si>
    <t>Trung tâm Nghiên cứu Việt Nam - Đông Nam Á</t>
  </si>
  <si>
    <t>Trung tâm Văn hóa học Lý luận và Ứng dụng</t>
  </si>
  <si>
    <t>Trường Đại học Công nghệ Thông tin</t>
  </si>
  <si>
    <t>Trung tâm Phát triển Công nghệ Thông tin</t>
  </si>
  <si>
    <t>Trường Đại học Quốc tế</t>
  </si>
  <si>
    <t>Trung tâm Chuyển giao Công nghệ</t>
  </si>
  <si>
    <t>Trường Đại học Kinh tế - Luật</t>
  </si>
  <si>
    <t>Trung tâm Nghiên cứu Kinh tế và Tài chính</t>
  </si>
  <si>
    <t>Viện Môi trường - Tài nguyên</t>
  </si>
  <si>
    <t>Viện Môi trường và Tài nguyên</t>
  </si>
  <si>
    <t>Trung tâm Công nghệ Môi trường</t>
  </si>
  <si>
    <t>Khoa Y, ĐHQG-HCM</t>
  </si>
  <si>
    <t>Trung tâm Nghiên cứu Di truyền &amp; Sức khỏe sinh sản</t>
  </si>
  <si>
    <t>Khu Công nghệ Phần mềm</t>
  </si>
  <si>
    <t>Trung tâm Địa tin học</t>
  </si>
  <si>
    <t>Trung tâm ICDREC</t>
  </si>
  <si>
    <t>Trung tâm Nghiên cứu và Đào tạo Thiết kế Vi mạch</t>
  </si>
  <si>
    <t>PL2-Biểu KQ1-NL1
PL2-Biểu KQ1-NL2</t>
  </si>
  <si>
    <t>PL1-Biểu TH3-QG
PL1-Biểu TH3-ĐHQG
PL1-Biểu TH3-CS
PL1-Biểu TH3-ĐTHT</t>
  </si>
  <si>
    <t>PL2-Biểu KQ2-SACH</t>
  </si>
  <si>
    <t>PL2-Biểu KQ3-TC</t>
  </si>
  <si>
    <t>PL2-Biểu KQ4-KY
PL2-Biểu KQ4-HN</t>
  </si>
  <si>
    <t>PL2-Biểu KQ5-SPUD</t>
  </si>
  <si>
    <t>PL2-Biểu KQ6-GT</t>
  </si>
  <si>
    <t>PL2-Biểu KQ7-ĐT</t>
  </si>
  <si>
    <t>PL2-Biểu KQ8-TSTT</t>
  </si>
  <si>
    <t>PL2-Biểu KQ9-CGCN</t>
  </si>
  <si>
    <t>PL1-Biểu TH3-ĐTHT</t>
  </si>
  <si>
    <t>PL1-Biểu TH4-PTN</t>
  </si>
  <si>
    <t>Tổng KP KH&amp;CN (triệu đồng)</t>
  </si>
  <si>
    <r>
      <t xml:space="preserve">*Tham khảo xếp hạng tại : </t>
    </r>
    <r>
      <rPr>
        <sz val="13"/>
        <color indexed="8"/>
        <rFont val="Times New Roman"/>
        <family val="1"/>
      </rPr>
      <t>http://www.scimagojr.com/journalrank.php</t>
    </r>
  </si>
  <si>
    <t xml:space="preserve"> </t>
  </si>
  <si>
    <t>Năm 2018</t>
  </si>
  <si>
    <t>Trung tâm Khởi nghiệp đổi mới sáng tạo ĐHQG-HCM</t>
  </si>
  <si>
    <t>Công ty Cổ Phần Phần mềm Hiệu năng Cao Việt Nam (VHES)</t>
  </si>
  <si>
    <t>Công ty Cổ phần Công nghệ SENVI</t>
  </si>
  <si>
    <t>Thuộc lĩnh vực CNTT, Điện - Điện tử</t>
  </si>
  <si>
    <t>Thuộc các lĩnh vực còn lại</t>
  </si>
  <si>
    <t>Sản phẩm mẫu, vật liệu, thiết bị, máy móc,…ứng dụng phục vụ cộng đồng</t>
  </si>
  <si>
    <t xml:space="preserve">Tư vấn, phản biện và dự báo xã hội, xây dựng định hướng chiến lược, chính sách, chủ trương, kế hoạch, quy hoạch phát triển đất nước ở các cấp, phát biểu, trao đổi trên báo chí, đài truyền hình,... </t>
  </si>
  <si>
    <t>ThS đã tốt nghiệp từ KP KH&amp;CN</t>
  </si>
  <si>
    <t>TS đã tốt nghiệp từ KP KH&amp;CN</t>
  </si>
  <si>
    <t>Chấp nhận đơn hợp lệ</t>
  </si>
  <si>
    <t>Doanh thu CGCN (triệu đồng)</t>
  </si>
  <si>
    <t>Tổng KP đối ứng của đơn vị (triệu đồng)</t>
  </si>
  <si>
    <t>THỐNG KÊ CÁC KẾT QUẢ KHOA HỌC VÀ CÔNG NGHỆ GIAI ĐOẠN 2018-6/2019</t>
  </si>
  <si>
    <t>Kinh phí chi nhiệm vụ thường xuyên theo chức năng từ NSNN năm 2019 (tr.đg)</t>
  </si>
  <si>
    <t>DANH SÁCH SÁCH/CHƯƠNG SÁCH(*) CHUYÊN KHẢO 2018-6/2019</t>
  </si>
  <si>
    <r>
      <t xml:space="preserve">Sản phẩm từ đề tài/ dự án 
</t>
    </r>
    <r>
      <rPr>
        <sz val="9"/>
        <color indexed="8"/>
        <rFont val="Times New Roman"/>
        <family val="1"/>
      </rPr>
      <t>(chỉ ghi mã số)</t>
    </r>
    <r>
      <rPr>
        <b/>
        <sz val="12"/>
        <color indexed="8"/>
        <rFont val="Times New Roman"/>
        <family val="1"/>
      </rPr>
      <t xml:space="preserve">
</t>
    </r>
  </si>
  <si>
    <t>Giáo trình</t>
  </si>
  <si>
    <t>DANH SÁCH BÀI BÁO KHOA HỌC XUẤT BẢN TRÊN TẠP CHÍ CHUYÊN NGÀNH 2018-6/2019</t>
  </si>
  <si>
    <t>IV. Bài báo trên tạp chí Quốc tế thuộc danh sách ESCI/A&amp;HCI</t>
  </si>
  <si>
    <t>VI. Bài báo trên tạp chí Quốc tế khác (có ISSN)</t>
  </si>
  <si>
    <t>DANH SÁCH BÀI BÁO ĐĂNG TOÀN VĂN TRÊN KỶ YẾU HỘI NGHỊ, HỘI THẢO 2018-6/2019</t>
  </si>
  <si>
    <r>
      <t xml:space="preserve">Sản phẩm từ đề tài/ dự án 
</t>
    </r>
    <r>
      <rPr>
        <sz val="9"/>
        <color indexed="8"/>
        <rFont val="Times New Roman"/>
        <family val="1"/>
      </rPr>
      <t>(chỉ ghi mã số)</t>
    </r>
  </si>
  <si>
    <t>THUỘC LĨNH VỰC</t>
  </si>
  <si>
    <t>SỐ LƯỢNG NGƯỜI THAM GIA</t>
  </si>
  <si>
    <t>SỐ LƯỢNG BÁO CÁO CỦA CÁC TÁC GIẢ THUỘC ĐHQG-HCM</t>
  </si>
  <si>
    <t>Tác giả thuộc ĐHQG-HCM</t>
  </si>
  <si>
    <t>KẾT QUẢ TỔ CHỨC HỘI NGHỊ, HỘI THẢO 2018</t>
  </si>
  <si>
    <r>
      <t xml:space="preserve">Sản phẩm từ đề tài/ dự án 
</t>
    </r>
    <r>
      <rPr>
        <sz val="12"/>
        <color rgb="FF000000"/>
        <rFont val="Times New Roman"/>
        <family val="1"/>
      </rPr>
      <t>(chỉ ghi mã số)</t>
    </r>
  </si>
  <si>
    <t>Tổng số HĐ ký năm 2018:</t>
  </si>
  <si>
    <t>Tổng doanh thu ký HĐ năm 2018:</t>
  </si>
  <si>
    <t xml:space="preserve">Tổng doanh thu quyết toán năm 2018: </t>
  </si>
  <si>
    <t>Tổng số HĐ ký đến T6/2019:</t>
  </si>
  <si>
    <t>Tổng doanh thu ký HĐ đến T6/2019:</t>
  </si>
  <si>
    <t xml:space="preserve">Tổng doanh thu quyết toán đến T6/2019: </t>
  </si>
  <si>
    <t>Năm 2019</t>
  </si>
  <si>
    <t>Giá trị thu được năm 2018</t>
  </si>
  <si>
    <t>Giá trị thu được đến T6/2019</t>
  </si>
  <si>
    <t>TÌNH HÌNH HOẠT ĐỘNG BẢO VỆ MÔI TRƯỜNG NĂM 2018-2019</t>
  </si>
  <si>
    <r>
      <t xml:space="preserve">KP cấp đến 2018 </t>
    </r>
    <r>
      <rPr>
        <i/>
        <sz val="13"/>
        <color indexed="8"/>
        <rFont val="Times New Roman"/>
        <family val="1"/>
      </rPr>
      <t>(tr. đồng)</t>
    </r>
  </si>
  <si>
    <t>KP thực hiện năm 2019</t>
  </si>
  <si>
    <t>Biểu mẫu phải thực hiện</t>
  </si>
  <si>
    <t>(Kèm theo công văn số 668/ĐHQG-KHCN ngày 17/4/2019 của ĐHQG-HCM)</t>
  </si>
  <si>
    <r>
      <t xml:space="preserve">Sản phẩm từ đề tài/ dự án 
</t>
    </r>
    <r>
      <rPr>
        <sz val="10"/>
        <color indexed="8"/>
        <rFont val="Times New Roman"/>
        <family val="1"/>
      </rPr>
      <t>(chỉ ghi mã số)</t>
    </r>
  </si>
  <si>
    <t>Cổ phần Khoa học Công nghệ Bách Khoa TP.HCM</t>
  </si>
  <si>
    <t>PTN Trọng điểm Điều khiển số và Kỹ thuật hệ thống</t>
  </si>
  <si>
    <t>PTN Trọng ddiemr Vật liệu Polyme và Compozit</t>
  </si>
  <si>
    <t>_Phụ lục 2: các biểu KQ5-SPUD, KQ8-TSTT, KQ9-CGCN</t>
  </si>
  <si>
    <t>Các tổ chức KHCN &amp; doanh nghiệp KHCN mới thành lập</t>
  </si>
  <si>
    <t>ĐẠI HỌC QUỐC GIA THÀNH PHỐ HỒ CHÍ MINH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</si>
</sst>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9">
    <font>
      <sz val="11"/>
      <color theme="1"/>
      <name val="Calibri"/>
      <family val="2"/>
      <scheme val="minor"/>
    </font>
    <font>
      <b/>
      <sz val="11"/>
      <color theme="1"/>
      <name val="Times New Roman"/>
      <family val="1"/>
    </font>
    <font>
      <sz val="11"/>
      <color theme="1"/>
      <name val="Times New Roman"/>
      <family val="1"/>
    </font>
    <font>
      <b/>
      <sz val="14"/>
      <color theme="1"/>
      <name val="Times New Roman"/>
      <family val="1"/>
    </font>
    <font>
      <sz val="11"/>
      <color theme="1"/>
      <name val="Calibri"/>
      <family val="2"/>
      <scheme val="minor"/>
    </font>
    <font>
      <b/>
      <sz val="12"/>
      <color rgb="FF000000"/>
      <name val="Times New Roman"/>
      <family val="1"/>
    </font>
    <font>
      <sz val="12"/>
      <color theme="1"/>
      <name val="Times New Roman"/>
      <family val="1"/>
    </font>
    <font>
      <i/>
      <sz val="12"/>
      <color rgb="FFFF0000"/>
      <name val="Times New Roman"/>
      <family val="1"/>
    </font>
    <font>
      <i/>
      <sz val="12"/>
      <color rgb="FF000000"/>
      <name val="Times New Roman"/>
      <family val="1"/>
    </font>
    <font>
      <b/>
      <sz val="12"/>
      <color theme="1"/>
      <name val="Times New Roman"/>
      <family val="1"/>
    </font>
    <font>
      <sz val="10"/>
      <color theme="1"/>
      <name val="Times New Roman"/>
      <family val="1"/>
    </font>
    <font>
      <i/>
      <sz val="10"/>
      <color theme="1"/>
      <name val="Times New Roman"/>
      <family val="1"/>
    </font>
    <font>
      <i/>
      <sz val="11"/>
      <color theme="1"/>
      <name val="Times New Roman"/>
      <family val="1"/>
    </font>
    <font>
      <sz val="13"/>
      <color theme="1"/>
      <name val="Times New Roman"/>
      <family val="1"/>
    </font>
    <font>
      <b/>
      <sz val="13"/>
      <color theme="1"/>
      <name val="Times New Roman"/>
      <family val="1"/>
    </font>
    <font>
      <i/>
      <sz val="11"/>
      <color rgb="FF000000"/>
      <name val="Times New Roman"/>
      <family val="1"/>
    </font>
    <font>
      <sz val="12"/>
      <color theme="1"/>
      <name val="Calibri"/>
      <family val="2"/>
      <scheme val="minor"/>
    </font>
    <font>
      <sz val="12"/>
      <color rgb="FF000000"/>
      <name val="Times New Roman"/>
      <family val="1"/>
    </font>
    <font>
      <i/>
      <sz val="13"/>
      <color rgb="FF00B0F0"/>
      <name val="Times New Roman"/>
      <family val="1"/>
    </font>
    <font>
      <b/>
      <sz val="12"/>
      <color rgb="FFFF0000"/>
      <name val="Times New Roman"/>
      <family val="1"/>
    </font>
    <font>
      <i/>
      <sz val="13"/>
      <color theme="1"/>
      <name val="Times New Roman"/>
      <family val="1"/>
    </font>
    <font>
      <i/>
      <sz val="13"/>
      <color rgb="FFFF0000"/>
      <name val="Times New Roman"/>
      <family val="1"/>
    </font>
    <font>
      <sz val="13"/>
      <color indexed="8"/>
      <name val="Times New Roman"/>
      <family val="1"/>
    </font>
    <font>
      <b/>
      <i/>
      <sz val="13"/>
      <color indexed="10"/>
      <name val="Times New Roman"/>
      <family val="1"/>
    </font>
    <font>
      <sz val="12"/>
      <name val="Calibri"/>
      <family val="2"/>
      <scheme val="minor"/>
    </font>
    <font>
      <b/>
      <sz val="12"/>
      <name val="Times New Roman"/>
      <family val="1"/>
    </font>
    <font>
      <sz val="12"/>
      <color indexed="8"/>
      <name val="Times New Roman"/>
      <family val="1"/>
    </font>
    <font>
      <sz val="9"/>
      <color indexed="8"/>
      <name val="Times New Roman"/>
      <family val="1"/>
    </font>
    <font>
      <b/>
      <sz val="12"/>
      <color indexed="8"/>
      <name val="Times New Roman"/>
      <family val="1"/>
    </font>
    <font>
      <b/>
      <sz val="14"/>
      <color rgb="FF000000"/>
      <name val="Times New Roman"/>
      <family val="1"/>
    </font>
    <font>
      <sz val="12"/>
      <name val="Times New Roman"/>
      <family val="1"/>
    </font>
    <font>
      <sz val="12"/>
      <color rgb="FF000000"/>
      <name val="VNI-Korin"/>
    </font>
    <font>
      <i/>
      <sz val="11"/>
      <color rgb="FFFF0000"/>
      <name val="Times New Roman"/>
      <family val="1"/>
    </font>
    <font>
      <b/>
      <sz val="13"/>
      <name val="Times New Roman"/>
      <family val="1"/>
    </font>
    <font>
      <sz val="10"/>
      <color indexed="8"/>
      <name val="Times New Roman"/>
      <family val="1"/>
    </font>
    <font>
      <b/>
      <sz val="10"/>
      <color indexed="8"/>
      <name val="Times New Roman"/>
      <family val="1"/>
    </font>
    <font>
      <b/>
      <sz val="11"/>
      <color rgb="FF000000"/>
      <name val="Times New Roman"/>
      <family val="1"/>
    </font>
    <font>
      <b/>
      <i/>
      <sz val="11"/>
      <color indexed="8"/>
      <name val="Times New Roman"/>
      <family val="1"/>
    </font>
    <font>
      <i/>
      <sz val="12"/>
      <color theme="1"/>
      <name val="Times New Roman"/>
      <family val="1"/>
    </font>
    <font>
      <sz val="10"/>
      <color theme="1"/>
      <name val="Calibri"/>
      <family val="2"/>
      <scheme val="minor"/>
    </font>
    <font>
      <i/>
      <sz val="11"/>
      <color indexed="8"/>
      <name val="Times New Roman"/>
      <family val="1"/>
    </font>
    <font>
      <sz val="11"/>
      <color rgb="FFFF0000"/>
      <name val="Times New Roman"/>
      <family val="1"/>
    </font>
    <font>
      <i/>
      <sz val="11"/>
      <color rgb="FF00B0F0"/>
      <name val="Times New Roman"/>
      <family val="1"/>
    </font>
    <font>
      <b/>
      <sz val="10"/>
      <color rgb="FF000000"/>
      <name val="Times New Roman"/>
      <family val="1"/>
    </font>
    <font>
      <b/>
      <sz val="12"/>
      <color indexed="56"/>
      <name val="Times New Roman"/>
      <family val="1"/>
    </font>
    <font>
      <b/>
      <sz val="13"/>
      <color rgb="FF000000"/>
      <name val="Times New Roman"/>
      <family val="1"/>
    </font>
    <font>
      <i/>
      <sz val="13"/>
      <color indexed="8"/>
      <name val="Times New Roman"/>
      <family val="1"/>
    </font>
    <font>
      <i/>
      <sz val="12"/>
      <color rgb="FF00B0F0"/>
      <name val="Times New Roman"/>
      <family val="1"/>
    </font>
    <font>
      <sz val="12"/>
      <color rgb="FFFF0000"/>
      <name val="Times New Roman"/>
      <family val="1"/>
    </font>
  </fonts>
  <fills count="9">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BDD7EE"/>
        <bgColor indexed="64"/>
      </patternFill>
    </fill>
    <fill>
      <patternFill patternType="solid">
        <fgColor theme="9"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diagonalDown="1">
      <left style="thin">
        <color auto="1"/>
      </left>
      <right style="thin">
        <color auto="1"/>
      </right>
      <top style="thin">
        <color auto="1"/>
      </top>
      <bottom style="thin">
        <color auto="1"/>
      </bottom>
      <diagonal style="thin">
        <color auto="1"/>
      </diagonal>
    </border>
    <border>
      <left/>
      <right/>
      <top style="thin">
        <color auto="1"/>
      </top>
      <bottom/>
      <diagonal/>
    </border>
  </borders>
  <cellStyleXfs count="2">
    <xf numFmtId="0" fontId="0" fillId="0" borderId="0"/>
    <xf numFmtId="43" fontId="4" fillId="0" borderId="0" applyFont="0" applyFill="0" applyBorder="0" applyAlignment="0" applyProtection="0"/>
  </cellStyleXfs>
  <cellXfs count="259">
    <xf numFmtId="0" fontId="0" fillId="0" borderId="0" xfId="0"/>
    <xf numFmtId="0" fontId="1" fillId="0" borderId="1" xfId="0" applyFont="1" applyBorder="1" applyAlignment="1">
      <alignment horizontal="center" vertical="top"/>
    </xf>
    <xf numFmtId="0" fontId="2" fillId="0" borderId="0" xfId="0" applyFont="1" applyAlignment="1">
      <alignment horizontal="center" vertical="top"/>
    </xf>
    <xf numFmtId="0" fontId="1" fillId="0" borderId="0" xfId="0" applyFont="1" applyAlignment="1">
      <alignment horizontal="center" vertical="top"/>
    </xf>
    <xf numFmtId="0" fontId="2" fillId="0" borderId="1" xfId="0" applyFont="1" applyBorder="1" applyAlignment="1">
      <alignment horizontal="center" vertical="top"/>
    </xf>
    <xf numFmtId="0" fontId="0" fillId="0" borderId="0" xfId="0" applyAlignment="1">
      <alignment horizontal="center"/>
    </xf>
    <xf numFmtId="2" fontId="2" fillId="0" borderId="1" xfId="0" applyNumberFormat="1" applyFont="1" applyBorder="1" applyAlignment="1">
      <alignment horizontal="center" vertical="top"/>
    </xf>
    <xf numFmtId="0" fontId="2" fillId="2" borderId="1" xfId="0" applyFont="1" applyFill="1" applyBorder="1" applyAlignment="1">
      <alignment horizontal="center" vertical="top"/>
    </xf>
    <xf numFmtId="0" fontId="1" fillId="2" borderId="1" xfId="0" applyFont="1" applyFill="1" applyBorder="1" applyAlignment="1">
      <alignment horizontal="center" vertical="top"/>
    </xf>
    <xf numFmtId="2" fontId="2" fillId="2" borderId="1" xfId="0" applyNumberFormat="1" applyFont="1" applyFill="1" applyBorder="1" applyAlignment="1">
      <alignment horizontal="center" vertical="top"/>
    </xf>
    <xf numFmtId="0" fontId="2" fillId="3" borderId="1" xfId="0" applyFont="1" applyFill="1" applyBorder="1" applyAlignment="1">
      <alignment horizontal="center" vertical="top"/>
    </xf>
    <xf numFmtId="2" fontId="2"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2" fontId="1" fillId="2" borderId="1" xfId="0" applyNumberFormat="1" applyFont="1" applyFill="1" applyBorder="1" applyAlignment="1">
      <alignment horizontal="center" vertical="top"/>
    </xf>
    <xf numFmtId="2" fontId="1" fillId="3" borderId="1" xfId="0" applyNumberFormat="1" applyFont="1" applyFill="1" applyBorder="1" applyAlignment="1">
      <alignment horizontal="center" vertical="top"/>
    </xf>
    <xf numFmtId="0" fontId="2" fillId="0" borderId="1" xfId="0" applyFont="1" applyFill="1" applyBorder="1" applyAlignment="1">
      <alignment horizontal="left" vertical="top" wrapText="1"/>
    </xf>
    <xf numFmtId="0" fontId="6" fillId="0" borderId="0" xfId="0" applyFont="1" applyAlignment="1">
      <alignment wrapText="1"/>
    </xf>
    <xf numFmtId="0" fontId="7" fillId="0" borderId="0" xfId="0" applyFont="1" applyAlignment="1">
      <alignment horizontal="center" vertical="center"/>
    </xf>
    <xf numFmtId="0" fontId="8" fillId="0" borderId="0" xfId="0" applyFont="1" applyAlignment="1">
      <alignment vertical="top" wrapText="1"/>
    </xf>
    <xf numFmtId="0" fontId="8" fillId="0" borderId="0" xfId="0" applyFont="1" applyAlignment="1"/>
    <xf numFmtId="0" fontId="8" fillId="0" borderId="0" xfId="0" applyFont="1" applyAlignment="1">
      <alignment horizontal="center"/>
    </xf>
    <xf numFmtId="17" fontId="1" fillId="0" borderId="1" xfId="0" applyNumberFormat="1" applyFont="1" applyBorder="1" applyAlignment="1">
      <alignment horizontal="center"/>
    </xf>
    <xf numFmtId="0" fontId="1"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17" fontId="1" fillId="0" borderId="1" xfId="0" applyNumberFormat="1" applyFont="1" applyBorder="1" applyAlignment="1">
      <alignment horizontal="center" vertical="top"/>
    </xf>
    <xf numFmtId="0" fontId="5" fillId="0" borderId="0" xfId="0" applyFont="1" applyAlignment="1">
      <alignment horizontal="left" vertical="top" wrapText="1"/>
    </xf>
    <xf numFmtId="0" fontId="7" fillId="0" borderId="0" xfId="0" applyFont="1" applyAlignment="1">
      <alignment vertical="center"/>
    </xf>
    <xf numFmtId="0" fontId="1" fillId="3" borderId="1" xfId="0" applyFont="1" applyFill="1" applyBorder="1" applyAlignment="1">
      <alignment horizontal="center"/>
    </xf>
    <xf numFmtId="0" fontId="2" fillId="3" borderId="1" xfId="0" applyFont="1" applyFill="1" applyBorder="1" applyAlignment="1">
      <alignment horizontal="center" vertical="top" wrapText="1"/>
    </xf>
    <xf numFmtId="2" fontId="2" fillId="3" borderId="1" xfId="0" applyNumberFormat="1" applyFont="1" applyFill="1" applyBorder="1" applyAlignment="1">
      <alignment horizontal="center" vertical="top" wrapText="1"/>
    </xf>
    <xf numFmtId="0" fontId="2" fillId="3" borderId="2" xfId="0" applyFont="1" applyFill="1" applyBorder="1" applyAlignment="1">
      <alignment horizontal="center" vertical="top" wrapText="1"/>
    </xf>
    <xf numFmtId="0" fontId="1" fillId="5" borderId="1" xfId="0" applyFont="1" applyFill="1" applyBorder="1" applyAlignment="1">
      <alignment horizontal="center"/>
    </xf>
    <xf numFmtId="17" fontId="1" fillId="5" borderId="1" xfId="0" applyNumberFormat="1" applyFont="1" applyFill="1" applyBorder="1" applyAlignment="1">
      <alignment horizont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2" fillId="3" borderId="9" xfId="0" applyFont="1" applyFill="1" applyBorder="1" applyAlignment="1">
      <alignment horizontal="center" vertical="top" wrapText="1"/>
    </xf>
    <xf numFmtId="0" fontId="6" fillId="0" borderId="0" xfId="0" applyFont="1" applyAlignment="1">
      <alignment vertical="top" wrapText="1"/>
    </xf>
    <xf numFmtId="0" fontId="16" fillId="0" borderId="0" xfId="0" applyFont="1" applyAlignment="1">
      <alignment vertical="top" wrapText="1"/>
    </xf>
    <xf numFmtId="0" fontId="5" fillId="0" borderId="3" xfId="0" applyFont="1" applyBorder="1" applyAlignment="1">
      <alignment horizontal="center" vertical="top" wrapText="1"/>
    </xf>
    <xf numFmtId="0" fontId="5" fillId="3" borderId="1" xfId="0" applyFont="1" applyFill="1" applyBorder="1" applyAlignment="1">
      <alignment horizontal="center" vertical="top" wrapText="1"/>
    </xf>
    <xf numFmtId="0" fontId="16" fillId="0" borderId="0" xfId="0" applyFont="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0" xfId="0" applyFont="1" applyBorder="1" applyAlignment="1">
      <alignment horizontal="center" vertical="top" wrapText="1"/>
    </xf>
    <xf numFmtId="0" fontId="17" fillId="0" borderId="10" xfId="0" applyFont="1" applyBorder="1" applyAlignment="1">
      <alignment vertical="top" wrapText="1"/>
    </xf>
    <xf numFmtId="0" fontId="17" fillId="0" borderId="0" xfId="0" applyFont="1" applyBorder="1" applyAlignment="1">
      <alignment vertical="top" wrapText="1"/>
    </xf>
    <xf numFmtId="0" fontId="18" fillId="0" borderId="0" xfId="0" applyFont="1" applyAlignment="1"/>
    <xf numFmtId="0" fontId="19" fillId="0" borderId="0" xfId="0" applyFont="1" applyBorder="1" applyAlignment="1">
      <alignment horizontal="center" vertical="top" wrapText="1"/>
    </xf>
    <xf numFmtId="0" fontId="16" fillId="0" borderId="0" xfId="0" applyFont="1" applyBorder="1" applyAlignment="1">
      <alignment vertical="top" wrapText="1"/>
    </xf>
    <xf numFmtId="0" fontId="13" fillId="0" borderId="0" xfId="0" applyFont="1" applyAlignment="1">
      <alignment vertical="top"/>
    </xf>
    <xf numFmtId="0" fontId="20" fillId="0" borderId="0" xfId="0" applyFont="1" applyAlignment="1"/>
    <xf numFmtId="0" fontId="14" fillId="0" borderId="0" xfId="0" applyFont="1" applyAlignment="1">
      <alignment vertical="top"/>
    </xf>
    <xf numFmtId="0" fontId="20" fillId="0" borderId="0" xfId="0" applyFont="1" applyAlignment="1">
      <alignment vertical="top"/>
    </xf>
    <xf numFmtId="0" fontId="13" fillId="0" borderId="0" xfId="0" applyFont="1" applyAlignment="1">
      <alignment horizontal="left" vertical="top"/>
    </xf>
    <xf numFmtId="0" fontId="13" fillId="3" borderId="1" xfId="0" applyFont="1" applyFill="1" applyBorder="1" applyAlignment="1">
      <alignment horizontal="center" vertical="center" wrapText="1"/>
    </xf>
    <xf numFmtId="0" fontId="13" fillId="0" borderId="1" xfId="0" applyFont="1" applyBorder="1" applyAlignment="1">
      <alignment vertical="top"/>
    </xf>
    <xf numFmtId="0" fontId="13" fillId="0" borderId="0" xfId="0" applyFont="1" applyBorder="1" applyAlignment="1">
      <alignment vertical="top"/>
    </xf>
    <xf numFmtId="0" fontId="23" fillId="0" borderId="0" xfId="0" applyFont="1" applyAlignment="1">
      <alignment vertical="top" wrapText="1"/>
    </xf>
    <xf numFmtId="0" fontId="24" fillId="0" borderId="0" xfId="0" applyFont="1" applyAlignment="1">
      <alignment vertical="top" wrapText="1"/>
    </xf>
    <xf numFmtId="0" fontId="5"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6" fillId="0" borderId="0" xfId="0" applyFont="1" applyFill="1" applyAlignment="1">
      <alignment vertical="center" wrapText="1"/>
    </xf>
    <xf numFmtId="0" fontId="30" fillId="0" borderId="1" xfId="0" applyFont="1" applyBorder="1" applyAlignment="1">
      <alignment vertical="center" wrapText="1"/>
    </xf>
    <xf numFmtId="0" fontId="31" fillId="0" borderId="0" xfId="0" applyFont="1" applyAlignment="1">
      <alignment horizontal="center" vertical="top" wrapText="1"/>
    </xf>
    <xf numFmtId="0" fontId="18" fillId="0" borderId="0" xfId="0" applyFont="1" applyAlignment="1">
      <alignment horizontal="center"/>
    </xf>
    <xf numFmtId="0" fontId="15" fillId="0" borderId="0" xfId="0" applyFont="1"/>
    <xf numFmtId="0" fontId="17" fillId="0" borderId="1" xfId="0" applyFont="1" applyBorder="1" applyAlignment="1">
      <alignment horizontal="center" vertical="top" wrapText="1"/>
    </xf>
    <xf numFmtId="0" fontId="17" fillId="0" borderId="1" xfId="0" applyFont="1" applyBorder="1" applyAlignment="1">
      <alignment vertical="top" wrapText="1"/>
    </xf>
    <xf numFmtId="0" fontId="16" fillId="0" borderId="0" xfId="0" applyFont="1" applyAlignment="1">
      <alignment horizontal="left" vertical="center"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5" fillId="0" borderId="0" xfId="0" applyFont="1" applyBorder="1" applyAlignment="1">
      <alignment horizontal="center" vertical="top" wrapText="1"/>
    </xf>
    <xf numFmtId="0" fontId="31" fillId="0" borderId="0" xfId="0" applyFont="1" applyAlignment="1">
      <alignment horizontal="left" vertical="top" wrapText="1"/>
    </xf>
    <xf numFmtId="0" fontId="19" fillId="0" borderId="0" xfId="0" applyFont="1" applyAlignment="1">
      <alignment vertical="top" wrapText="1"/>
    </xf>
    <xf numFmtId="0" fontId="12" fillId="0" borderId="0" xfId="0" applyFont="1" applyBorder="1" applyAlignment="1">
      <alignment vertical="top"/>
    </xf>
    <xf numFmtId="0" fontId="16" fillId="0" borderId="0" xfId="0" applyFont="1" applyBorder="1" applyAlignment="1">
      <alignment vertical="center" wrapText="1"/>
    </xf>
    <xf numFmtId="0" fontId="1"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8" fillId="0" borderId="1" xfId="0" applyFont="1" applyFill="1" applyBorder="1" applyAlignment="1">
      <alignment horizontal="center" vertical="top"/>
    </xf>
    <xf numFmtId="0" fontId="38" fillId="0" borderId="1" xfId="0" applyFont="1" applyFill="1" applyBorder="1" applyAlignment="1">
      <alignment horizontal="center" vertical="center" wrapText="1"/>
    </xf>
    <xf numFmtId="0" fontId="0" fillId="0" borderId="0" xfId="0" applyFont="1" applyAlignment="1">
      <alignment vertical="center" wrapText="1"/>
    </xf>
    <xf numFmtId="0" fontId="30" fillId="0" borderId="1" xfId="0" applyFont="1" applyBorder="1" applyAlignment="1">
      <alignment vertical="center"/>
    </xf>
    <xf numFmtId="0" fontId="39" fillId="0" borderId="0" xfId="0" applyFont="1" applyAlignment="1">
      <alignment vertical="center" wrapText="1"/>
    </xf>
    <xf numFmtId="0" fontId="26" fillId="0" borderId="1" xfId="0" applyFont="1" applyBorder="1" applyAlignment="1">
      <alignment vertical="center" wrapText="1"/>
    </xf>
    <xf numFmtId="0" fontId="26" fillId="0" borderId="0" xfId="0" applyFont="1" applyBorder="1" applyAlignment="1">
      <alignment vertical="center" wrapText="1"/>
    </xf>
    <xf numFmtId="0" fontId="32" fillId="0" borderId="0" xfId="0" applyFont="1" applyAlignment="1">
      <alignment vertical="top" wrapText="1"/>
    </xf>
    <xf numFmtId="0" fontId="6" fillId="0" borderId="0" xfId="0" applyFont="1"/>
    <xf numFmtId="0" fontId="8" fillId="0" borderId="0" xfId="0" applyFont="1" applyBorder="1" applyAlignment="1"/>
    <xf numFmtId="0" fontId="16" fillId="0" borderId="0" xfId="0" applyFont="1" applyAlignment="1">
      <alignment horizontal="center" vertical="top" wrapText="1"/>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9" fillId="0" borderId="0" xfId="0" applyFont="1" applyAlignment="1">
      <alignment horizontal="center" vertical="top" wrapText="1"/>
    </xf>
    <xf numFmtId="0" fontId="5" fillId="8"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38"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16" fillId="0" borderId="0" xfId="0" applyFont="1" applyFill="1" applyAlignment="1">
      <alignment vertical="top" wrapText="1"/>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6"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14" fontId="13" fillId="0" borderId="1" xfId="0" applyNumberFormat="1" applyFont="1" applyFill="1" applyBorder="1" applyAlignment="1">
      <alignment horizontal="center" vertical="top" wrapText="1"/>
    </xf>
    <xf numFmtId="14" fontId="13"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0" fontId="41" fillId="0" borderId="0" xfId="0" applyFont="1" applyAlignment="1">
      <alignment horizontal="left" vertical="top" wrapText="1"/>
    </xf>
    <xf numFmtId="0" fontId="41" fillId="0" borderId="0" xfId="0" applyFont="1" applyAlignment="1">
      <alignment horizontal="left" wrapText="1"/>
    </xf>
    <xf numFmtId="0" fontId="44" fillId="0" borderId="1" xfId="0" applyFont="1" applyBorder="1" applyAlignment="1">
      <alignment horizontal="left" vertical="center"/>
    </xf>
    <xf numFmtId="0" fontId="25" fillId="0" borderId="1" xfId="0" applyFont="1" applyBorder="1" applyAlignment="1">
      <alignment vertical="center"/>
    </xf>
    <xf numFmtId="0" fontId="30" fillId="0" borderId="1" xfId="0" applyFont="1" applyBorder="1" applyAlignment="1">
      <alignment horizontal="left" vertical="center" wrapText="1"/>
    </xf>
    <xf numFmtId="0" fontId="30" fillId="0" borderId="1" xfId="0" applyFont="1" applyBorder="1" applyAlignment="1">
      <alignment horizontal="center" vertical="center"/>
    </xf>
    <xf numFmtId="3" fontId="25" fillId="0" borderId="1" xfId="0" applyNumberFormat="1" applyFont="1" applyBorder="1" applyAlignment="1">
      <alignment horizontal="right" vertical="center"/>
    </xf>
    <xf numFmtId="0" fontId="26" fillId="0" borderId="1" xfId="0" applyFont="1" applyBorder="1" applyAlignment="1">
      <alignment horizontal="center"/>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164" fontId="26" fillId="0" borderId="1" xfId="1" applyNumberFormat="1" applyFont="1" applyBorder="1" applyAlignment="1">
      <alignment vertical="center"/>
    </xf>
    <xf numFmtId="0" fontId="17" fillId="0" borderId="0" xfId="0" applyFont="1" applyAlignment="1">
      <alignment horizontal="left" vertical="top" wrapText="1"/>
    </xf>
    <xf numFmtId="0" fontId="45" fillId="0" borderId="0" xfId="0" applyFont="1" applyAlignment="1">
      <alignment vertical="top"/>
    </xf>
    <xf numFmtId="0" fontId="14" fillId="0" borderId="1" xfId="0" applyFont="1" applyBorder="1" applyAlignment="1">
      <alignment horizontal="center" vertical="top" wrapText="1"/>
    </xf>
    <xf numFmtId="0" fontId="14" fillId="0" borderId="1" xfId="0" applyFont="1" applyBorder="1" applyAlignment="1">
      <alignment vertical="top" wrapText="1"/>
    </xf>
    <xf numFmtId="0" fontId="20" fillId="0" borderId="1" xfId="0" applyFont="1" applyBorder="1" applyAlignment="1">
      <alignment horizontal="center" vertical="top" wrapText="1"/>
    </xf>
    <xf numFmtId="0" fontId="13" fillId="0" borderId="1" xfId="0" applyFont="1" applyBorder="1" applyAlignment="1">
      <alignment vertical="top" wrapText="1"/>
    </xf>
    <xf numFmtId="0" fontId="8" fillId="0" borderId="0" xfId="0" applyFont="1" applyBorder="1" applyAlignment="1">
      <alignment horizontal="center" vertical="top" wrapText="1"/>
    </xf>
    <xf numFmtId="0" fontId="19" fillId="0" borderId="0" xfId="0" applyFont="1" applyBorder="1" applyAlignment="1">
      <alignment vertical="top" wrapText="1"/>
    </xf>
    <xf numFmtId="0" fontId="8" fillId="0" borderId="3" xfId="0" applyFont="1" applyBorder="1" applyAlignment="1">
      <alignment horizontal="center"/>
    </xf>
    <xf numFmtId="0" fontId="6" fillId="0" borderId="1" xfId="0" applyFont="1" applyBorder="1" applyAlignment="1">
      <alignment horizontal="center" vertical="center"/>
    </xf>
    <xf numFmtId="0" fontId="1" fillId="0" borderId="1" xfId="0" applyFont="1" applyFill="1" applyBorder="1" applyAlignment="1">
      <alignment vertical="top" wrapText="1"/>
    </xf>
    <xf numFmtId="0" fontId="16" fillId="0" borderId="0" xfId="0" applyFont="1" applyBorder="1" applyAlignment="1">
      <alignment vertical="top" wrapText="1"/>
    </xf>
    <xf numFmtId="0" fontId="17" fillId="0" borderId="0" xfId="0" applyFont="1" applyBorder="1" applyAlignment="1">
      <alignment horizontal="center" vertical="top" wrapText="1"/>
    </xf>
    <xf numFmtId="0" fontId="30" fillId="0" borderId="0" xfId="0" applyFont="1" applyAlignment="1">
      <alignment horizontal="left" vertical="top" wrapText="1"/>
    </xf>
    <xf numFmtId="0" fontId="30" fillId="0" borderId="0" xfId="0" applyFont="1" applyAlignment="1">
      <alignment horizontal="left" vertical="top"/>
    </xf>
    <xf numFmtId="0" fontId="5"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6" fillId="0" borderId="1" xfId="0" applyFont="1" applyBorder="1" applyAlignment="1">
      <alignment vertical="center"/>
    </xf>
    <xf numFmtId="0" fontId="9" fillId="0" borderId="7" xfId="0" applyFont="1" applyBorder="1" applyAlignment="1">
      <alignment horizontal="center" vertical="center"/>
    </xf>
    <xf numFmtId="0" fontId="2" fillId="0"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2" fillId="0" borderId="1" xfId="0" applyFont="1" applyFill="1" applyBorder="1" applyAlignment="1">
      <alignment vertical="top" wrapText="1"/>
    </xf>
    <xf numFmtId="0" fontId="1" fillId="0" borderId="7" xfId="0" applyFont="1" applyFill="1" applyBorder="1" applyAlignment="1">
      <alignment horizontal="left" vertical="top" wrapText="1"/>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13" fillId="0" borderId="2" xfId="0" applyFont="1" applyFill="1" applyBorder="1" applyAlignment="1">
      <alignment vertical="center" wrapText="1"/>
    </xf>
    <xf numFmtId="0" fontId="43" fillId="3" borderId="1" xfId="0" applyFont="1" applyFill="1" applyBorder="1" applyAlignment="1">
      <alignment horizontal="center" vertical="center" wrapText="1"/>
    </xf>
    <xf numFmtId="0" fontId="48" fillId="0" borderId="0" xfId="0" applyFont="1"/>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2" xfId="0" applyFont="1" applyFill="1" applyBorder="1" applyAlignment="1">
      <alignment horizontal="left" vertical="top"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2"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0" xfId="0" applyFont="1" applyAlignment="1">
      <alignment horizontal="left" vertical="top"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5" fillId="0" borderId="0" xfId="0" applyFont="1" applyAlignment="1">
      <alignment horizontal="center" wrapText="1"/>
    </xf>
    <xf numFmtId="0" fontId="15" fillId="0" borderId="0" xfId="0" applyFont="1" applyAlignment="1">
      <alignment horizontal="center"/>
    </xf>
    <xf numFmtId="0" fontId="19" fillId="0" borderId="0" xfId="0" applyFont="1" applyBorder="1" applyAlignment="1">
      <alignment horizontal="center" vertical="top" wrapText="1"/>
    </xf>
    <xf numFmtId="0" fontId="47" fillId="0" borderId="0" xfId="0" applyFont="1" applyAlignment="1">
      <alignment horizontal="center"/>
    </xf>
    <xf numFmtId="0" fontId="47" fillId="0" borderId="0" xfId="0" applyFont="1" applyAlignment="1">
      <alignment horizontal="center" vertical="center"/>
    </xf>
    <xf numFmtId="0" fontId="3" fillId="0" borderId="3" xfId="0" applyFont="1" applyBorder="1" applyAlignment="1">
      <alignment horizontal="center" vertical="top"/>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5" fillId="5" borderId="1" xfId="0" applyFont="1" applyFill="1" applyBorder="1" applyAlignment="1">
      <alignment vertical="center" wrapText="1"/>
    </xf>
    <xf numFmtId="0" fontId="18" fillId="0" borderId="0" xfId="0" applyFont="1" applyAlignment="1">
      <alignment horizontal="center"/>
    </xf>
    <xf numFmtId="0" fontId="8" fillId="0" borderId="0" xfId="0" applyFont="1" applyAlignment="1">
      <alignment horizontal="center"/>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top" wrapText="1"/>
    </xf>
    <xf numFmtId="0" fontId="5" fillId="3" borderId="6" xfId="0" applyFont="1" applyFill="1" applyBorder="1" applyAlignment="1">
      <alignment horizontal="center" vertical="top" wrapText="1"/>
    </xf>
    <xf numFmtId="0" fontId="7" fillId="0" borderId="0" xfId="0" applyFont="1" applyBorder="1" applyAlignment="1">
      <alignment horizontal="center" vertical="top" wrapText="1"/>
    </xf>
    <xf numFmtId="0" fontId="5" fillId="0" borderId="0" xfId="0" applyFont="1" applyAlignment="1">
      <alignment horizontal="center" vertical="top" wrapText="1"/>
    </xf>
    <xf numFmtId="0" fontId="14" fillId="0" borderId="0" xfId="0" applyFont="1" applyAlignment="1">
      <alignment horizontal="center" vertical="top"/>
    </xf>
    <xf numFmtId="0" fontId="14"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0" xfId="0" applyFont="1" applyBorder="1" applyAlignment="1">
      <alignment horizontal="center" vertical="top"/>
    </xf>
    <xf numFmtId="0" fontId="14" fillId="0" borderId="0" xfId="0" applyFont="1" applyAlignment="1">
      <alignment horizontal="left" vertical="top" wrapText="1"/>
    </xf>
    <xf numFmtId="0" fontId="21" fillId="0" borderId="0" xfId="0" applyFont="1" applyAlignment="1">
      <alignment horizontal="center" vertical="center"/>
    </xf>
    <xf numFmtId="0" fontId="20" fillId="0" borderId="0" xfId="0" applyFont="1" applyAlignment="1">
      <alignment horizontal="center" vertical="top" wrapText="1"/>
    </xf>
    <xf numFmtId="0" fontId="7" fillId="0" borderId="0" xfId="0" applyFont="1" applyAlignment="1">
      <alignment horizontal="center"/>
    </xf>
    <xf numFmtId="0" fontId="19" fillId="0" borderId="0" xfId="0" applyFont="1" applyAlignment="1">
      <alignment horizontal="center" vertical="top" wrapText="1"/>
    </xf>
    <xf numFmtId="0" fontId="29" fillId="5" borderId="4" xfId="0" applyFont="1" applyFill="1" applyBorder="1" applyAlignment="1">
      <alignment vertical="top" wrapText="1"/>
    </xf>
    <xf numFmtId="0" fontId="29" fillId="5" borderId="5" xfId="0" applyFont="1" applyFill="1" applyBorder="1" applyAlignment="1">
      <alignment vertical="top" wrapText="1"/>
    </xf>
    <xf numFmtId="0" fontId="29" fillId="5" borderId="6" xfId="0" applyFont="1" applyFill="1" applyBorder="1" applyAlignment="1">
      <alignment vertical="top" wrapText="1"/>
    </xf>
    <xf numFmtId="0" fontId="5" fillId="0" borderId="1" xfId="0" applyFont="1" applyFill="1" applyBorder="1" applyAlignment="1">
      <alignment horizontal="left" vertical="center" wrapText="1"/>
    </xf>
    <xf numFmtId="0" fontId="29" fillId="5" borderId="1" xfId="0" applyFont="1" applyFill="1" applyBorder="1" applyAlignment="1">
      <alignment horizontal="left" vertical="top" wrapText="1"/>
    </xf>
    <xf numFmtId="0" fontId="17" fillId="0" borderId="0" xfId="0" applyFont="1" applyBorder="1" applyAlignment="1">
      <alignment horizontal="center" vertical="top" wrapText="1"/>
    </xf>
    <xf numFmtId="0" fontId="5" fillId="7" borderId="7" xfId="0" applyFont="1" applyFill="1" applyBorder="1" applyAlignment="1">
      <alignment vertical="center" wrapText="1"/>
    </xf>
    <xf numFmtId="0" fontId="5" fillId="7" borderId="1" xfId="0" applyFont="1" applyFill="1" applyBorder="1" applyAlignment="1">
      <alignment vertical="center" wrapText="1"/>
    </xf>
    <xf numFmtId="0" fontId="43" fillId="3"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6" borderId="1" xfId="0" applyFont="1" applyFill="1" applyBorder="1" applyAlignment="1">
      <alignment horizontal="left" vertical="center" wrapText="1"/>
    </xf>
    <xf numFmtId="0" fontId="16" fillId="0" borderId="0" xfId="0" applyFont="1" applyBorder="1" applyAlignment="1">
      <alignment vertical="top" wrapText="1"/>
    </xf>
    <xf numFmtId="0" fontId="43" fillId="3" borderId="7"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7" fillId="0" borderId="0" xfId="0" applyFont="1" applyAlignment="1">
      <alignment horizontal="center" vertical="top" wrapText="1"/>
    </xf>
    <xf numFmtId="0" fontId="5" fillId="0" borderId="1" xfId="0" applyFont="1" applyFill="1" applyBorder="1" applyAlignment="1">
      <alignment vertical="center" wrapText="1"/>
    </xf>
    <xf numFmtId="0" fontId="8" fillId="0" borderId="0" xfId="0" applyFont="1" applyBorder="1" applyAlignment="1">
      <alignment horizontal="center"/>
    </xf>
    <xf numFmtId="0" fontId="5" fillId="0" borderId="0" xfId="0" applyFont="1" applyBorder="1" applyAlignment="1">
      <alignment horizontal="center" vertical="top" wrapText="1"/>
    </xf>
    <xf numFmtId="0" fontId="34" fillId="0" borderId="1" xfId="0" applyFont="1" applyBorder="1" applyAlignment="1">
      <alignment horizontal="left" vertical="top" wrapText="1"/>
    </xf>
    <xf numFmtId="0" fontId="10" fillId="0" borderId="1" xfId="0" applyFont="1" applyBorder="1" applyAlignment="1">
      <alignment horizontal="left" vertical="top" wrapText="1"/>
    </xf>
    <xf numFmtId="0" fontId="32" fillId="0" borderId="0" xfId="0" applyFont="1" applyAlignment="1">
      <alignment horizontal="center" vertical="top" wrapText="1"/>
    </xf>
    <xf numFmtId="0" fontId="12" fillId="0" borderId="3" xfId="0" applyFont="1" applyBorder="1" applyAlignment="1">
      <alignment horizontal="center" vertical="top"/>
    </xf>
    <xf numFmtId="0" fontId="32" fillId="0" borderId="0" xfId="0" applyFont="1" applyAlignment="1">
      <alignment horizontal="center" vertical="center"/>
    </xf>
    <xf numFmtId="0" fontId="33" fillId="0" borderId="0" xfId="0" applyFont="1" applyAlignment="1">
      <alignment horizontal="center" vertical="center" wrapText="1"/>
    </xf>
    <xf numFmtId="0" fontId="42" fillId="0" borderId="0" xfId="0" applyFont="1" applyAlignment="1">
      <alignment horizontal="center"/>
    </xf>
    <xf numFmtId="0" fontId="10" fillId="0" borderId="1" xfId="0" quotePrefix="1" applyFont="1" applyBorder="1" applyAlignment="1">
      <alignment horizontal="left" vertical="top" wrapText="1"/>
    </xf>
    <xf numFmtId="0" fontId="1" fillId="3" borderId="1"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3"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0" xfId="0" applyFont="1" applyAlignment="1">
      <alignment horizontal="center" vertical="top"/>
    </xf>
    <xf numFmtId="0" fontId="13" fillId="0" borderId="0" xfId="0" applyFont="1" applyAlignment="1">
      <alignment horizontal="left" vertical="top" wrapText="1"/>
    </xf>
    <xf numFmtId="0" fontId="21" fillId="0" borderId="0" xfId="0" applyFont="1" applyAlignment="1">
      <alignment horizontal="center" vertical="center" wrapText="1"/>
    </xf>
    <xf numFmtId="0" fontId="45" fillId="0" borderId="0" xfId="0" applyFont="1" applyAlignment="1">
      <alignment horizontal="center" vertical="top"/>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17" fillId="0" borderId="7" xfId="0" applyFont="1" applyBorder="1" applyAlignment="1">
      <alignment horizontal="left" vertical="center" wrapText="1"/>
    </xf>
    <xf numFmtId="0" fontId="17" fillId="0" borderId="2" xfId="0" applyFont="1" applyBorder="1" applyAlignment="1">
      <alignment horizontal="left" vertical="center" wrapText="1"/>
    </xf>
    <xf numFmtId="0" fontId="17" fillId="0" borderId="8" xfId="0" applyFont="1" applyBorder="1" applyAlignment="1">
      <alignment horizontal="left" vertical="center" wrapText="1"/>
    </xf>
    <xf numFmtId="0" fontId="0" fillId="0" borderId="0" xfId="0" applyAlignment="1">
      <alignment vertical="center"/>
    </xf>
    <xf numFmtId="0" fontId="1" fillId="0" borderId="0" xfId="0" applyFont="1" applyAlignment="1">
      <alignment horizontal="center" vertical="center"/>
    </xf>
    <xf numFmtId="0" fontId="9" fillId="0" borderId="0" xfId="0" applyFont="1" applyBorder="1" applyAlignment="1">
      <alignment horizontal="center" vertical="center" wrapText="1"/>
    </xf>
    <xf numFmtId="0" fontId="3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5" fillId="5" borderId="1" xfId="0" applyFont="1" applyFill="1" applyBorder="1" applyAlignment="1">
      <alignment horizontal="left" vertical="center" wrapText="1"/>
    </xf>
    <xf numFmtId="0" fontId="17" fillId="0" borderId="1"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1714500</xdr:colOff>
      <xdr:row>1</xdr:row>
      <xdr:rowOff>95250</xdr:rowOff>
    </xdr:from>
    <xdr:to>
      <xdr:col>1</xdr:col>
      <xdr:colOff>3257550</xdr:colOff>
      <xdr:row>1</xdr:row>
      <xdr:rowOff>95250</xdr:rowOff>
    </xdr:to>
    <xdr:cxnSp macro="">
      <xdr:nvCxnSpPr>
        <xdr:cNvPr id="5" name="Straight Connector 4"/>
        <xdr:cNvCxnSpPr/>
      </xdr:nvCxnSpPr>
      <xdr:spPr>
        <a:xfrm>
          <a:off x="2085975" y="371475"/>
          <a:ext cx="15430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workbookViewId="0">
      <selection activeCell="D31" sqref="D31:E31"/>
    </sheetView>
  </sheetViews>
  <sheetFormatPr defaultColWidth="8.85546875" defaultRowHeight="15"/>
  <cols>
    <col min="1" max="1" width="4" customWidth="1"/>
    <col min="2" max="2" width="14.7109375" customWidth="1"/>
    <col min="3" max="3" width="9.42578125" customWidth="1"/>
    <col min="4" max="4" width="11.7109375" customWidth="1"/>
    <col min="5" max="5" width="45.42578125" customWidth="1"/>
    <col min="6" max="6" width="5.85546875" style="5" hidden="1" customWidth="1"/>
    <col min="7" max="8" width="7.7109375" customWidth="1"/>
    <col min="9" max="9" width="18.7109375" customWidth="1"/>
  </cols>
  <sheetData>
    <row r="1" spans="1:10" s="16" customFormat="1" ht="15" customHeight="1">
      <c r="A1" s="161" t="s">
        <v>67</v>
      </c>
      <c r="B1" s="161"/>
      <c r="C1" s="161"/>
      <c r="D1" s="161"/>
      <c r="I1" s="17" t="s">
        <v>68</v>
      </c>
      <c r="J1" s="26"/>
    </row>
    <row r="2" spans="1:10" s="16" customFormat="1" ht="15" customHeight="1">
      <c r="A2" s="161" t="s">
        <v>69</v>
      </c>
      <c r="B2" s="161"/>
      <c r="C2" s="25"/>
      <c r="D2" s="25"/>
      <c r="I2" s="17" t="s">
        <v>70</v>
      </c>
      <c r="J2" s="26"/>
    </row>
    <row r="3" spans="1:10" s="16" customFormat="1" ht="15.6" customHeight="1">
      <c r="A3" s="165" t="s">
        <v>316</v>
      </c>
      <c r="B3" s="165"/>
      <c r="C3" s="165"/>
      <c r="D3" s="165"/>
      <c r="E3" s="165"/>
      <c r="F3" s="165"/>
      <c r="G3" s="165"/>
      <c r="H3" s="165"/>
      <c r="I3" s="165"/>
    </row>
    <row r="4" spans="1:10" s="16" customFormat="1" ht="15.75">
      <c r="A4" s="166" t="s">
        <v>345</v>
      </c>
      <c r="B4" s="166"/>
      <c r="C4" s="166"/>
      <c r="D4" s="166"/>
      <c r="E4" s="166"/>
      <c r="F4" s="166"/>
      <c r="G4" s="166"/>
      <c r="H4" s="166"/>
      <c r="I4" s="166"/>
    </row>
    <row r="5" spans="1:10" s="16" customFormat="1" ht="7.35" customHeight="1">
      <c r="B5" s="20"/>
      <c r="C5" s="20"/>
      <c r="D5" s="20"/>
      <c r="E5" s="20"/>
      <c r="F5" s="19"/>
    </row>
    <row r="6" spans="1:10" ht="15.75">
      <c r="A6" s="33" t="s">
        <v>63</v>
      </c>
      <c r="B6" s="162" t="s">
        <v>64</v>
      </c>
      <c r="C6" s="163"/>
      <c r="D6" s="163"/>
      <c r="E6" s="164"/>
      <c r="F6" s="27" t="s">
        <v>57</v>
      </c>
      <c r="G6" s="31">
        <v>2018</v>
      </c>
      <c r="H6" s="32">
        <v>43617</v>
      </c>
      <c r="I6" s="21" t="s">
        <v>71</v>
      </c>
    </row>
    <row r="7" spans="1:10" ht="14.45" customHeight="1">
      <c r="A7" s="156">
        <v>1</v>
      </c>
      <c r="B7" s="160" t="s">
        <v>72</v>
      </c>
      <c r="C7" s="159" t="s">
        <v>80</v>
      </c>
      <c r="D7" s="159"/>
      <c r="E7" s="159"/>
      <c r="F7" s="28">
        <v>1</v>
      </c>
      <c r="G7" s="22"/>
      <c r="H7" s="22"/>
      <c r="I7" s="153" t="s">
        <v>288</v>
      </c>
    </row>
    <row r="8" spans="1:10">
      <c r="A8" s="157"/>
      <c r="B8" s="160"/>
      <c r="C8" s="159" t="s">
        <v>0</v>
      </c>
      <c r="D8" s="159"/>
      <c r="E8" s="159"/>
      <c r="F8" s="29">
        <f>1/3</f>
        <v>0.33333333333333331</v>
      </c>
      <c r="G8" s="22"/>
      <c r="H8" s="22"/>
      <c r="I8" s="154"/>
    </row>
    <row r="9" spans="1:10">
      <c r="A9" s="158"/>
      <c r="B9" s="160"/>
      <c r="C9" s="159" t="s">
        <v>1</v>
      </c>
      <c r="D9" s="159"/>
      <c r="E9" s="159"/>
      <c r="F9" s="29">
        <f>1/6</f>
        <v>0.16666666666666666</v>
      </c>
      <c r="G9" s="22"/>
      <c r="H9" s="22"/>
      <c r="I9" s="155"/>
    </row>
    <row r="10" spans="1:10" ht="31.5" customHeight="1">
      <c r="A10" s="143">
        <v>2</v>
      </c>
      <c r="B10" s="147" t="s">
        <v>52</v>
      </c>
      <c r="C10" s="159" t="s">
        <v>55</v>
      </c>
      <c r="D10" s="159"/>
      <c r="E10" s="159"/>
      <c r="F10" s="35"/>
      <c r="G10" s="22"/>
      <c r="H10" s="22"/>
      <c r="I10" s="134"/>
    </row>
    <row r="11" spans="1:10">
      <c r="A11" s="156">
        <v>3</v>
      </c>
      <c r="B11" s="160" t="s">
        <v>2</v>
      </c>
      <c r="C11" s="159" t="s">
        <v>3</v>
      </c>
      <c r="D11" s="159"/>
      <c r="E11" s="159"/>
      <c r="F11" s="28">
        <v>2</v>
      </c>
      <c r="G11" s="22"/>
      <c r="H11" s="22"/>
      <c r="I11" s="153" t="s">
        <v>289</v>
      </c>
    </row>
    <row r="12" spans="1:10">
      <c r="A12" s="157"/>
      <c r="B12" s="160"/>
      <c r="C12" s="159" t="s">
        <v>4</v>
      </c>
      <c r="D12" s="159"/>
      <c r="E12" s="159"/>
      <c r="F12" s="28">
        <v>1</v>
      </c>
      <c r="G12" s="22"/>
      <c r="H12" s="22"/>
      <c r="I12" s="154"/>
    </row>
    <row r="13" spans="1:10">
      <c r="A13" s="157"/>
      <c r="B13" s="160"/>
      <c r="C13" s="159" t="s">
        <v>5</v>
      </c>
      <c r="D13" s="159"/>
      <c r="E13" s="159"/>
      <c r="F13" s="28">
        <v>0.5</v>
      </c>
      <c r="G13" s="22"/>
      <c r="H13" s="22"/>
      <c r="I13" s="154"/>
    </row>
    <row r="14" spans="1:10">
      <c r="A14" s="158"/>
      <c r="B14" s="160"/>
      <c r="C14" s="159" t="s">
        <v>6</v>
      </c>
      <c r="D14" s="159"/>
      <c r="E14" s="159"/>
      <c r="F14" s="28">
        <v>0.1</v>
      </c>
      <c r="G14" s="22"/>
      <c r="H14" s="22"/>
      <c r="I14" s="155"/>
    </row>
    <row r="15" spans="1:10" ht="14.45" customHeight="1">
      <c r="A15" s="156">
        <v>4</v>
      </c>
      <c r="B15" s="160" t="s">
        <v>13</v>
      </c>
      <c r="C15" s="159" t="s">
        <v>20</v>
      </c>
      <c r="D15" s="159" t="s">
        <v>14</v>
      </c>
      <c r="E15" s="15" t="s">
        <v>15</v>
      </c>
      <c r="F15" s="28">
        <v>2</v>
      </c>
      <c r="G15" s="22"/>
      <c r="H15" s="22"/>
      <c r="I15" s="153" t="s">
        <v>290</v>
      </c>
    </row>
    <row r="16" spans="1:10">
      <c r="A16" s="157"/>
      <c r="B16" s="160"/>
      <c r="C16" s="159"/>
      <c r="D16" s="159"/>
      <c r="E16" s="15" t="s">
        <v>16</v>
      </c>
      <c r="F16" s="28">
        <v>0.5</v>
      </c>
      <c r="G16" s="22"/>
      <c r="H16" s="22"/>
      <c r="I16" s="154"/>
    </row>
    <row r="17" spans="1:9">
      <c r="A17" s="157"/>
      <c r="B17" s="160"/>
      <c r="C17" s="159"/>
      <c r="D17" s="159" t="s">
        <v>17</v>
      </c>
      <c r="E17" s="15" t="s">
        <v>15</v>
      </c>
      <c r="F17" s="28">
        <v>1</v>
      </c>
      <c r="G17" s="22"/>
      <c r="H17" s="22"/>
      <c r="I17" s="154"/>
    </row>
    <row r="18" spans="1:9">
      <c r="A18" s="157"/>
      <c r="B18" s="160"/>
      <c r="C18" s="159"/>
      <c r="D18" s="159"/>
      <c r="E18" s="15" t="s">
        <v>18</v>
      </c>
      <c r="F18" s="28">
        <v>0.5</v>
      </c>
      <c r="G18" s="22"/>
      <c r="H18" s="22"/>
      <c r="I18" s="154"/>
    </row>
    <row r="19" spans="1:9" ht="15.6" customHeight="1">
      <c r="A19" s="157"/>
      <c r="B19" s="160"/>
      <c r="C19" s="159"/>
      <c r="D19" s="159"/>
      <c r="E19" s="15" t="s">
        <v>19</v>
      </c>
      <c r="F19" s="28">
        <v>0.2</v>
      </c>
      <c r="G19" s="22"/>
      <c r="H19" s="22"/>
      <c r="I19" s="155"/>
    </row>
    <row r="20" spans="1:9">
      <c r="A20" s="157"/>
      <c r="B20" s="160"/>
      <c r="C20" s="159" t="s">
        <v>21</v>
      </c>
      <c r="D20" s="159" t="s">
        <v>22</v>
      </c>
      <c r="E20" s="15" t="s">
        <v>23</v>
      </c>
      <c r="F20" s="28">
        <v>1</v>
      </c>
      <c r="G20" s="22"/>
      <c r="H20" s="22"/>
      <c r="I20" s="153" t="s">
        <v>291</v>
      </c>
    </row>
    <row r="21" spans="1:9">
      <c r="A21" s="157"/>
      <c r="B21" s="160"/>
      <c r="C21" s="159"/>
      <c r="D21" s="159"/>
      <c r="E21" s="15" t="s">
        <v>24</v>
      </c>
      <c r="F21" s="28">
        <v>0.5</v>
      </c>
      <c r="G21" s="22"/>
      <c r="H21" s="22"/>
      <c r="I21" s="154"/>
    </row>
    <row r="22" spans="1:9">
      <c r="A22" s="157"/>
      <c r="B22" s="160"/>
      <c r="C22" s="159"/>
      <c r="D22" s="159"/>
      <c r="E22" s="15" t="s">
        <v>25</v>
      </c>
      <c r="F22" s="28">
        <v>0.2</v>
      </c>
      <c r="G22" s="22"/>
      <c r="H22" s="22"/>
      <c r="I22" s="154"/>
    </row>
    <row r="23" spans="1:9">
      <c r="A23" s="157"/>
      <c r="B23" s="160"/>
      <c r="C23" s="159"/>
      <c r="D23" s="159"/>
      <c r="E23" s="15" t="s">
        <v>26</v>
      </c>
      <c r="F23" s="28">
        <v>0.1</v>
      </c>
      <c r="G23" s="22"/>
      <c r="H23" s="22"/>
      <c r="I23" s="154"/>
    </row>
    <row r="24" spans="1:9">
      <c r="A24" s="157"/>
      <c r="B24" s="160"/>
      <c r="C24" s="159"/>
      <c r="D24" s="159" t="s">
        <v>27</v>
      </c>
      <c r="E24" s="15" t="s">
        <v>28</v>
      </c>
      <c r="F24" s="28">
        <v>0.1</v>
      </c>
      <c r="G24" s="22"/>
      <c r="H24" s="22"/>
      <c r="I24" s="154"/>
    </row>
    <row r="25" spans="1:9">
      <c r="A25" s="157"/>
      <c r="B25" s="160"/>
      <c r="C25" s="159"/>
      <c r="D25" s="159"/>
      <c r="E25" s="15" t="s">
        <v>29</v>
      </c>
      <c r="F25" s="28">
        <v>0.05</v>
      </c>
      <c r="G25" s="22"/>
      <c r="H25" s="22"/>
      <c r="I25" s="155"/>
    </row>
    <row r="26" spans="1:9">
      <c r="A26" s="157"/>
      <c r="B26" s="160"/>
      <c r="C26" s="159" t="s">
        <v>30</v>
      </c>
      <c r="D26" s="159" t="s">
        <v>22</v>
      </c>
      <c r="E26" s="146" t="s">
        <v>307</v>
      </c>
      <c r="F26" s="28">
        <v>0.1</v>
      </c>
      <c r="G26" s="22"/>
      <c r="H26" s="22"/>
      <c r="I26" s="153" t="s">
        <v>292</v>
      </c>
    </row>
    <row r="27" spans="1:9">
      <c r="A27" s="157"/>
      <c r="B27" s="160"/>
      <c r="C27" s="159"/>
      <c r="D27" s="159"/>
      <c r="E27" s="144" t="s">
        <v>308</v>
      </c>
      <c r="F27" s="28"/>
      <c r="G27" s="22"/>
      <c r="H27" s="22"/>
      <c r="I27" s="154"/>
    </row>
    <row r="28" spans="1:9">
      <c r="A28" s="157"/>
      <c r="B28" s="160"/>
      <c r="C28" s="159"/>
      <c r="D28" s="159" t="s">
        <v>27</v>
      </c>
      <c r="E28" s="159"/>
      <c r="F28" s="28">
        <v>0.05</v>
      </c>
      <c r="G28" s="22"/>
      <c r="H28" s="22"/>
      <c r="I28" s="155"/>
    </row>
    <row r="29" spans="1:9">
      <c r="A29" s="157"/>
      <c r="B29" s="160"/>
      <c r="C29" s="159" t="s">
        <v>31</v>
      </c>
      <c r="D29" s="159" t="s">
        <v>309</v>
      </c>
      <c r="E29" s="159"/>
      <c r="F29" s="28">
        <v>0.5</v>
      </c>
      <c r="G29" s="22"/>
      <c r="H29" s="22"/>
      <c r="I29" s="153" t="s">
        <v>293</v>
      </c>
    </row>
    <row r="30" spans="1:9">
      <c r="A30" s="157"/>
      <c r="B30" s="160"/>
      <c r="C30" s="159"/>
      <c r="D30" s="159" t="s">
        <v>74</v>
      </c>
      <c r="E30" s="159"/>
      <c r="F30" s="28">
        <v>2</v>
      </c>
      <c r="G30" s="22"/>
      <c r="H30" s="22"/>
      <c r="I30" s="154"/>
    </row>
    <row r="31" spans="1:9" ht="47.25" customHeight="1">
      <c r="A31" s="158"/>
      <c r="B31" s="160"/>
      <c r="C31" s="15" t="s">
        <v>32</v>
      </c>
      <c r="D31" s="159" t="s">
        <v>310</v>
      </c>
      <c r="E31" s="159"/>
      <c r="F31" s="28">
        <v>0.5</v>
      </c>
      <c r="G31" s="22"/>
      <c r="H31" s="22"/>
      <c r="I31" s="155"/>
    </row>
    <row r="32" spans="1:9" ht="14.45" customHeight="1">
      <c r="A32" s="156">
        <v>5</v>
      </c>
      <c r="B32" s="160" t="s">
        <v>34</v>
      </c>
      <c r="C32" s="159" t="s">
        <v>22</v>
      </c>
      <c r="D32" s="159"/>
      <c r="E32" s="159"/>
      <c r="F32" s="28">
        <v>2</v>
      </c>
      <c r="G32" s="22"/>
      <c r="H32" s="22"/>
      <c r="I32" s="153" t="s">
        <v>294</v>
      </c>
    </row>
    <row r="33" spans="1:9">
      <c r="A33" s="157"/>
      <c r="B33" s="160"/>
      <c r="C33" s="159" t="s">
        <v>35</v>
      </c>
      <c r="D33" s="159" t="s">
        <v>186</v>
      </c>
      <c r="E33" s="159"/>
      <c r="F33" s="28">
        <v>2</v>
      </c>
      <c r="G33" s="22"/>
      <c r="H33" s="22"/>
      <c r="I33" s="154"/>
    </row>
    <row r="34" spans="1:9">
      <c r="A34" s="157"/>
      <c r="B34" s="160"/>
      <c r="C34" s="159"/>
      <c r="D34" s="159" t="s">
        <v>36</v>
      </c>
      <c r="E34" s="159"/>
      <c r="F34" s="28">
        <v>1</v>
      </c>
      <c r="G34" s="22"/>
      <c r="H34" s="22"/>
      <c r="I34" s="154"/>
    </row>
    <row r="35" spans="1:9">
      <c r="A35" s="158"/>
      <c r="B35" s="160"/>
      <c r="C35" s="159"/>
      <c r="D35" s="159" t="s">
        <v>187</v>
      </c>
      <c r="E35" s="159"/>
      <c r="F35" s="28">
        <v>0.5</v>
      </c>
      <c r="G35" s="22"/>
      <c r="H35" s="22"/>
      <c r="I35" s="155"/>
    </row>
    <row r="36" spans="1:9" ht="14.45" customHeight="1">
      <c r="A36" s="156">
        <v>6</v>
      </c>
      <c r="B36" s="160" t="s">
        <v>53</v>
      </c>
      <c r="C36" s="159" t="s">
        <v>311</v>
      </c>
      <c r="D36" s="159"/>
      <c r="E36" s="159"/>
      <c r="F36" s="30">
        <v>0.1</v>
      </c>
      <c r="G36" s="22"/>
      <c r="H36" s="22"/>
      <c r="I36" s="153" t="s">
        <v>295</v>
      </c>
    </row>
    <row r="37" spans="1:9">
      <c r="A37" s="157"/>
      <c r="B37" s="160"/>
      <c r="C37" s="159" t="s">
        <v>37</v>
      </c>
      <c r="D37" s="159"/>
      <c r="E37" s="159"/>
      <c r="F37" s="28">
        <v>0.5</v>
      </c>
      <c r="G37" s="22"/>
      <c r="H37" s="22"/>
      <c r="I37" s="154"/>
    </row>
    <row r="38" spans="1:9">
      <c r="A38" s="158"/>
      <c r="B38" s="160"/>
      <c r="C38" s="159" t="s">
        <v>312</v>
      </c>
      <c r="D38" s="159"/>
      <c r="E38" s="159"/>
      <c r="F38" s="28">
        <v>2</v>
      </c>
      <c r="G38" s="22"/>
      <c r="H38" s="22"/>
      <c r="I38" s="155"/>
    </row>
    <row r="39" spans="1:9">
      <c r="A39" s="156">
        <v>7</v>
      </c>
      <c r="B39" s="160" t="s">
        <v>40</v>
      </c>
      <c r="C39" s="159" t="s">
        <v>313</v>
      </c>
      <c r="D39" s="159"/>
      <c r="E39" s="159"/>
      <c r="F39" s="28">
        <v>0.1</v>
      </c>
      <c r="G39" s="22"/>
      <c r="H39" s="22"/>
      <c r="I39" s="153" t="s">
        <v>296</v>
      </c>
    </row>
    <row r="40" spans="1:9" ht="16.350000000000001" customHeight="1">
      <c r="A40" s="157"/>
      <c r="B40" s="160"/>
      <c r="C40" s="159" t="s">
        <v>76</v>
      </c>
      <c r="D40" s="159"/>
      <c r="E40" s="159"/>
      <c r="F40" s="28">
        <v>0.5</v>
      </c>
      <c r="G40" s="22"/>
      <c r="H40" s="22"/>
      <c r="I40" s="154"/>
    </row>
    <row r="41" spans="1:9" ht="29.1" customHeight="1">
      <c r="A41" s="157"/>
      <c r="B41" s="160"/>
      <c r="C41" s="159" t="s">
        <v>77</v>
      </c>
      <c r="D41" s="159"/>
      <c r="E41" s="159"/>
      <c r="F41" s="28">
        <v>0.75</v>
      </c>
      <c r="G41" s="22"/>
      <c r="H41" s="22"/>
      <c r="I41" s="154"/>
    </row>
    <row r="42" spans="1:9">
      <c r="A42" s="157"/>
      <c r="B42" s="160"/>
      <c r="C42" s="159" t="s">
        <v>75</v>
      </c>
      <c r="D42" s="159"/>
      <c r="E42" s="159"/>
      <c r="F42" s="28">
        <v>1.5</v>
      </c>
      <c r="G42" s="22"/>
      <c r="H42" s="22"/>
      <c r="I42" s="154"/>
    </row>
    <row r="43" spans="1:9">
      <c r="A43" s="158"/>
      <c r="B43" s="160"/>
      <c r="C43" s="159" t="s">
        <v>78</v>
      </c>
      <c r="D43" s="159"/>
      <c r="E43" s="159"/>
      <c r="F43" s="28">
        <v>2</v>
      </c>
      <c r="G43" s="22"/>
      <c r="H43" s="22"/>
      <c r="I43" s="155"/>
    </row>
    <row r="44" spans="1:9" ht="15.75">
      <c r="A44" s="34">
        <v>8</v>
      </c>
      <c r="B44" s="159" t="s">
        <v>314</v>
      </c>
      <c r="C44" s="159"/>
      <c r="D44" s="159"/>
      <c r="E44" s="159"/>
      <c r="F44" s="35"/>
      <c r="G44" s="22"/>
      <c r="H44" s="22"/>
      <c r="I44" s="23" t="s">
        <v>297</v>
      </c>
    </row>
    <row r="45" spans="1:9" ht="14.45" customHeight="1">
      <c r="A45" s="34">
        <v>9</v>
      </c>
      <c r="B45" s="159" t="s">
        <v>54</v>
      </c>
      <c r="C45" s="159"/>
      <c r="D45" s="159"/>
      <c r="E45" s="159"/>
      <c r="F45" s="35"/>
      <c r="G45" s="22"/>
      <c r="H45" s="22"/>
      <c r="I45" s="153" t="s">
        <v>298</v>
      </c>
    </row>
    <row r="46" spans="1:9" ht="14.45" customHeight="1">
      <c r="A46" s="34">
        <v>10</v>
      </c>
      <c r="B46" s="159" t="s">
        <v>59</v>
      </c>
      <c r="C46" s="159"/>
      <c r="D46" s="159"/>
      <c r="E46" s="159"/>
      <c r="F46" s="35"/>
      <c r="G46" s="22"/>
      <c r="H46" s="22"/>
      <c r="I46" s="155"/>
    </row>
    <row r="47" spans="1:9" ht="14.45" customHeight="1">
      <c r="A47" s="34">
        <v>11</v>
      </c>
      <c r="B47" s="159" t="s">
        <v>315</v>
      </c>
      <c r="C47" s="159"/>
      <c r="D47" s="159"/>
      <c r="E47" s="159"/>
      <c r="F47" s="35"/>
      <c r="G47" s="22"/>
      <c r="H47" s="22"/>
      <c r="I47" s="22"/>
    </row>
    <row r="48" spans="1:9" ht="15.6" customHeight="1">
      <c r="A48" s="34">
        <v>12</v>
      </c>
      <c r="B48" s="159" t="s">
        <v>60</v>
      </c>
      <c r="C48" s="159"/>
      <c r="D48" s="159"/>
      <c r="E48" s="159"/>
      <c r="F48" s="35"/>
      <c r="G48" s="22"/>
      <c r="H48" s="22"/>
      <c r="I48" s="22"/>
    </row>
    <row r="49" spans="1:9" ht="14.45" customHeight="1">
      <c r="A49" s="34">
        <v>13</v>
      </c>
      <c r="B49" s="159" t="s">
        <v>61</v>
      </c>
      <c r="C49" s="159"/>
      <c r="D49" s="159"/>
      <c r="E49" s="159"/>
      <c r="F49" s="35"/>
      <c r="G49" s="22"/>
      <c r="H49" s="22"/>
      <c r="I49" s="23" t="s">
        <v>299</v>
      </c>
    </row>
    <row r="50" spans="1:9" ht="14.45" customHeight="1">
      <c r="A50" s="34">
        <v>14</v>
      </c>
      <c r="B50" s="159" t="s">
        <v>300</v>
      </c>
      <c r="C50" s="159"/>
      <c r="D50" s="159"/>
      <c r="E50" s="159"/>
      <c r="F50" s="35"/>
      <c r="G50" s="22"/>
      <c r="H50" s="22"/>
      <c r="I50" s="22"/>
    </row>
    <row r="52" spans="1:9" s="37" customFormat="1" ht="15.75">
      <c r="A52" s="169" t="s">
        <v>92</v>
      </c>
      <c r="B52" s="169"/>
      <c r="C52" s="169"/>
      <c r="D52" s="169"/>
      <c r="E52" s="169"/>
      <c r="F52" s="169"/>
      <c r="G52" s="169"/>
      <c r="H52" s="169"/>
      <c r="I52" s="169"/>
    </row>
    <row r="53" spans="1:9" s="37" customFormat="1" ht="15.75">
      <c r="A53" s="168" t="s">
        <v>93</v>
      </c>
      <c r="B53" s="168"/>
      <c r="C53" s="168"/>
      <c r="D53" s="168"/>
      <c r="E53" s="168"/>
      <c r="F53" s="168"/>
      <c r="G53" s="168"/>
      <c r="H53" s="168"/>
      <c r="I53" s="168"/>
    </row>
    <row r="54" spans="1:9" s="37" customFormat="1" ht="15.75">
      <c r="A54" s="136"/>
      <c r="B54" s="47"/>
      <c r="C54" s="47"/>
      <c r="D54" s="47"/>
      <c r="E54" s="47"/>
      <c r="F54" s="47"/>
      <c r="G54" s="47"/>
    </row>
    <row r="55" spans="1:9" s="37" customFormat="1" ht="15.75" customHeight="1">
      <c r="B55" s="167" t="s">
        <v>94</v>
      </c>
      <c r="C55" s="167"/>
      <c r="D55" s="135"/>
      <c r="F55" s="167" t="s">
        <v>95</v>
      </c>
      <c r="G55" s="167"/>
      <c r="H55" s="167"/>
      <c r="I55" s="167"/>
    </row>
  </sheetData>
  <mergeCells count="72">
    <mergeCell ref="F55:I55"/>
    <mergeCell ref="B32:B35"/>
    <mergeCell ref="C37:E37"/>
    <mergeCell ref="C38:E38"/>
    <mergeCell ref="A53:I53"/>
    <mergeCell ref="B55:C55"/>
    <mergeCell ref="I45:I46"/>
    <mergeCell ref="B50:E50"/>
    <mergeCell ref="B49:E49"/>
    <mergeCell ref="B45:E45"/>
    <mergeCell ref="B46:E46"/>
    <mergeCell ref="B47:E47"/>
    <mergeCell ref="B48:E48"/>
    <mergeCell ref="A52:I52"/>
    <mergeCell ref="B44:E44"/>
    <mergeCell ref="B39:B43"/>
    <mergeCell ref="C39:E39"/>
    <mergeCell ref="C40:E40"/>
    <mergeCell ref="C41:E41"/>
    <mergeCell ref="C42:E42"/>
    <mergeCell ref="C43:E43"/>
    <mergeCell ref="C32:E32"/>
    <mergeCell ref="D28:E28"/>
    <mergeCell ref="D31:E31"/>
    <mergeCell ref="C33:C35"/>
    <mergeCell ref="D33:E33"/>
    <mergeCell ref="D34:E34"/>
    <mergeCell ref="D35:E35"/>
    <mergeCell ref="I7:I9"/>
    <mergeCell ref="B15:B31"/>
    <mergeCell ref="B11:B14"/>
    <mergeCell ref="I20:I25"/>
    <mergeCell ref="I26:I28"/>
    <mergeCell ref="I29:I31"/>
    <mergeCell ref="C11:E11"/>
    <mergeCell ref="C26:C28"/>
    <mergeCell ref="D30:E30"/>
    <mergeCell ref="C29:C30"/>
    <mergeCell ref="D29:E29"/>
    <mergeCell ref="D26:D27"/>
    <mergeCell ref="A1:D1"/>
    <mergeCell ref="A11:A14"/>
    <mergeCell ref="B7:B9"/>
    <mergeCell ref="B6:E6"/>
    <mergeCell ref="A7:A9"/>
    <mergeCell ref="C7:E7"/>
    <mergeCell ref="C8:E8"/>
    <mergeCell ref="C9:E9"/>
    <mergeCell ref="C10:E10"/>
    <mergeCell ref="C12:E12"/>
    <mergeCell ref="C13:E13"/>
    <mergeCell ref="C14:E14"/>
    <mergeCell ref="A3:I3"/>
    <mergeCell ref="A4:I4"/>
    <mergeCell ref="A2:B2"/>
    <mergeCell ref="I11:I14"/>
    <mergeCell ref="I39:I43"/>
    <mergeCell ref="A15:A31"/>
    <mergeCell ref="A32:A35"/>
    <mergeCell ref="A36:A38"/>
    <mergeCell ref="A39:A43"/>
    <mergeCell ref="I36:I38"/>
    <mergeCell ref="C15:C19"/>
    <mergeCell ref="D15:D16"/>
    <mergeCell ref="D17:D19"/>
    <mergeCell ref="B36:B38"/>
    <mergeCell ref="C36:E36"/>
    <mergeCell ref="I32:I35"/>
    <mergeCell ref="C20:C25"/>
    <mergeCell ref="D20:D23"/>
    <mergeCell ref="D24:D25"/>
    <mergeCell ref="I15:I19"/>
  </mergeCells>
  <pageMargins left="0.75" right="0.25" top="0.5" bottom="0.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70" zoomScaleNormal="70" zoomScalePageLayoutView="70" workbookViewId="0">
      <selection activeCell="H25" sqref="H25"/>
    </sheetView>
  </sheetViews>
  <sheetFormatPr defaultColWidth="9.140625" defaultRowHeight="15.75"/>
  <cols>
    <col min="1" max="1" width="7.42578125" style="37" customWidth="1"/>
    <col min="2" max="2" width="30.85546875" style="37" customWidth="1"/>
    <col min="3" max="3" width="18.28515625" style="37" customWidth="1"/>
    <col min="4" max="4" width="15.7109375" style="37" customWidth="1"/>
    <col min="5" max="5" width="16.140625" style="37" customWidth="1"/>
    <col min="6" max="6" width="28.42578125" style="37" customWidth="1"/>
    <col min="7" max="7" width="11" style="37" customWidth="1"/>
    <col min="8" max="256" width="9.140625" style="37"/>
    <col min="257" max="257" width="7.42578125" style="37" customWidth="1"/>
    <col min="258" max="258" width="29" style="37" customWidth="1"/>
    <col min="259" max="259" width="18.28515625" style="37" customWidth="1"/>
    <col min="260" max="260" width="15.7109375" style="37" customWidth="1"/>
    <col min="261" max="261" width="24.7109375" style="37" customWidth="1"/>
    <col min="262" max="262" width="26.7109375" style="37" customWidth="1"/>
    <col min="263" max="263" width="11" style="37" customWidth="1"/>
    <col min="264" max="512" width="9.140625" style="37"/>
    <col min="513" max="513" width="7.42578125" style="37" customWidth="1"/>
    <col min="514" max="514" width="29" style="37" customWidth="1"/>
    <col min="515" max="515" width="18.28515625" style="37" customWidth="1"/>
    <col min="516" max="516" width="15.7109375" style="37" customWidth="1"/>
    <col min="517" max="517" width="24.7109375" style="37" customWidth="1"/>
    <col min="518" max="518" width="26.7109375" style="37" customWidth="1"/>
    <col min="519" max="519" width="11" style="37" customWidth="1"/>
    <col min="520" max="768" width="9.140625" style="37"/>
    <col min="769" max="769" width="7.42578125" style="37" customWidth="1"/>
    <col min="770" max="770" width="29" style="37" customWidth="1"/>
    <col min="771" max="771" width="18.28515625" style="37" customWidth="1"/>
    <col min="772" max="772" width="15.7109375" style="37" customWidth="1"/>
    <col min="773" max="773" width="24.7109375" style="37" customWidth="1"/>
    <col min="774" max="774" width="26.7109375" style="37" customWidth="1"/>
    <col min="775" max="775" width="11" style="37" customWidth="1"/>
    <col min="776" max="1024" width="9.140625" style="37"/>
    <col min="1025" max="1025" width="7.42578125" style="37" customWidth="1"/>
    <col min="1026" max="1026" width="29" style="37" customWidth="1"/>
    <col min="1027" max="1027" width="18.28515625" style="37" customWidth="1"/>
    <col min="1028" max="1028" width="15.7109375" style="37" customWidth="1"/>
    <col min="1029" max="1029" width="24.7109375" style="37" customWidth="1"/>
    <col min="1030" max="1030" width="26.7109375" style="37" customWidth="1"/>
    <col min="1031" max="1031" width="11" style="37" customWidth="1"/>
    <col min="1032" max="1280" width="9.140625" style="37"/>
    <col min="1281" max="1281" width="7.42578125" style="37" customWidth="1"/>
    <col min="1282" max="1282" width="29" style="37" customWidth="1"/>
    <col min="1283" max="1283" width="18.28515625" style="37" customWidth="1"/>
    <col min="1284" max="1284" width="15.7109375" style="37" customWidth="1"/>
    <col min="1285" max="1285" width="24.7109375" style="37" customWidth="1"/>
    <col min="1286" max="1286" width="26.7109375" style="37" customWidth="1"/>
    <col min="1287" max="1287" width="11" style="37" customWidth="1"/>
    <col min="1288" max="1536" width="9.140625" style="37"/>
    <col min="1537" max="1537" width="7.42578125" style="37" customWidth="1"/>
    <col min="1538" max="1538" width="29" style="37" customWidth="1"/>
    <col min="1539" max="1539" width="18.28515625" style="37" customWidth="1"/>
    <col min="1540" max="1540" width="15.7109375" style="37" customWidth="1"/>
    <col min="1541" max="1541" width="24.7109375" style="37" customWidth="1"/>
    <col min="1542" max="1542" width="26.7109375" style="37" customWidth="1"/>
    <col min="1543" max="1543" width="11" style="37" customWidth="1"/>
    <col min="1544" max="1792" width="9.140625" style="37"/>
    <col min="1793" max="1793" width="7.42578125" style="37" customWidth="1"/>
    <col min="1794" max="1794" width="29" style="37" customWidth="1"/>
    <col min="1795" max="1795" width="18.28515625" style="37" customWidth="1"/>
    <col min="1796" max="1796" width="15.7109375" style="37" customWidth="1"/>
    <col min="1797" max="1797" width="24.7109375" style="37" customWidth="1"/>
    <col min="1798" max="1798" width="26.7109375" style="37" customWidth="1"/>
    <col min="1799" max="1799" width="11" style="37" customWidth="1"/>
    <col min="1800" max="2048" width="9.140625" style="37"/>
    <col min="2049" max="2049" width="7.42578125" style="37" customWidth="1"/>
    <col min="2050" max="2050" width="29" style="37" customWidth="1"/>
    <col min="2051" max="2051" width="18.28515625" style="37" customWidth="1"/>
    <col min="2052" max="2052" width="15.7109375" style="37" customWidth="1"/>
    <col min="2053" max="2053" width="24.7109375" style="37" customWidth="1"/>
    <col min="2054" max="2054" width="26.7109375" style="37" customWidth="1"/>
    <col min="2055" max="2055" width="11" style="37" customWidth="1"/>
    <col min="2056" max="2304" width="9.140625" style="37"/>
    <col min="2305" max="2305" width="7.42578125" style="37" customWidth="1"/>
    <col min="2306" max="2306" width="29" style="37" customWidth="1"/>
    <col min="2307" max="2307" width="18.28515625" style="37" customWidth="1"/>
    <col min="2308" max="2308" width="15.7109375" style="37" customWidth="1"/>
    <col min="2309" max="2309" width="24.7109375" style="37" customWidth="1"/>
    <col min="2310" max="2310" width="26.7109375" style="37" customWidth="1"/>
    <col min="2311" max="2311" width="11" style="37" customWidth="1"/>
    <col min="2312" max="2560" width="9.140625" style="37"/>
    <col min="2561" max="2561" width="7.42578125" style="37" customWidth="1"/>
    <col min="2562" max="2562" width="29" style="37" customWidth="1"/>
    <col min="2563" max="2563" width="18.28515625" style="37" customWidth="1"/>
    <col min="2564" max="2564" width="15.7109375" style="37" customWidth="1"/>
    <col min="2565" max="2565" width="24.7109375" style="37" customWidth="1"/>
    <col min="2566" max="2566" width="26.7109375" style="37" customWidth="1"/>
    <col min="2567" max="2567" width="11" style="37" customWidth="1"/>
    <col min="2568" max="2816" width="9.140625" style="37"/>
    <col min="2817" max="2817" width="7.42578125" style="37" customWidth="1"/>
    <col min="2818" max="2818" width="29" style="37" customWidth="1"/>
    <col min="2819" max="2819" width="18.28515625" style="37" customWidth="1"/>
    <col min="2820" max="2820" width="15.7109375" style="37" customWidth="1"/>
    <col min="2821" max="2821" width="24.7109375" style="37" customWidth="1"/>
    <col min="2822" max="2822" width="26.7109375" style="37" customWidth="1"/>
    <col min="2823" max="2823" width="11" style="37" customWidth="1"/>
    <col min="2824" max="3072" width="9.140625" style="37"/>
    <col min="3073" max="3073" width="7.42578125" style="37" customWidth="1"/>
    <col min="3074" max="3074" width="29" style="37" customWidth="1"/>
    <col min="3075" max="3075" width="18.28515625" style="37" customWidth="1"/>
    <col min="3076" max="3076" width="15.7109375" style="37" customWidth="1"/>
    <col min="3077" max="3077" width="24.7109375" style="37" customWidth="1"/>
    <col min="3078" max="3078" width="26.7109375" style="37" customWidth="1"/>
    <col min="3079" max="3079" width="11" style="37" customWidth="1"/>
    <col min="3080" max="3328" width="9.140625" style="37"/>
    <col min="3329" max="3329" width="7.42578125" style="37" customWidth="1"/>
    <col min="3330" max="3330" width="29" style="37" customWidth="1"/>
    <col min="3331" max="3331" width="18.28515625" style="37" customWidth="1"/>
    <col min="3332" max="3332" width="15.7109375" style="37" customWidth="1"/>
    <col min="3333" max="3333" width="24.7109375" style="37" customWidth="1"/>
    <col min="3334" max="3334" width="26.7109375" style="37" customWidth="1"/>
    <col min="3335" max="3335" width="11" style="37" customWidth="1"/>
    <col min="3336" max="3584" width="9.140625" style="37"/>
    <col min="3585" max="3585" width="7.42578125" style="37" customWidth="1"/>
    <col min="3586" max="3586" width="29" style="37" customWidth="1"/>
    <col min="3587" max="3587" width="18.28515625" style="37" customWidth="1"/>
    <col min="3588" max="3588" width="15.7109375" style="37" customWidth="1"/>
    <col min="3589" max="3589" width="24.7109375" style="37" customWidth="1"/>
    <col min="3590" max="3590" width="26.7109375" style="37" customWidth="1"/>
    <col min="3591" max="3591" width="11" style="37" customWidth="1"/>
    <col min="3592" max="3840" width="9.140625" style="37"/>
    <col min="3841" max="3841" width="7.42578125" style="37" customWidth="1"/>
    <col min="3842" max="3842" width="29" style="37" customWidth="1"/>
    <col min="3843" max="3843" width="18.28515625" style="37" customWidth="1"/>
    <col min="3844" max="3844" width="15.7109375" style="37" customWidth="1"/>
    <col min="3845" max="3845" width="24.7109375" style="37" customWidth="1"/>
    <col min="3846" max="3846" width="26.7109375" style="37" customWidth="1"/>
    <col min="3847" max="3847" width="11" style="37" customWidth="1"/>
    <col min="3848" max="4096" width="9.140625" style="37"/>
    <col min="4097" max="4097" width="7.42578125" style="37" customWidth="1"/>
    <col min="4098" max="4098" width="29" style="37" customWidth="1"/>
    <col min="4099" max="4099" width="18.28515625" style="37" customWidth="1"/>
    <col min="4100" max="4100" width="15.7109375" style="37" customWidth="1"/>
    <col min="4101" max="4101" width="24.7109375" style="37" customWidth="1"/>
    <col min="4102" max="4102" width="26.7109375" style="37" customWidth="1"/>
    <col min="4103" max="4103" width="11" style="37" customWidth="1"/>
    <col min="4104" max="4352" width="9.140625" style="37"/>
    <col min="4353" max="4353" width="7.42578125" style="37" customWidth="1"/>
    <col min="4354" max="4354" width="29" style="37" customWidth="1"/>
    <col min="4355" max="4355" width="18.28515625" style="37" customWidth="1"/>
    <col min="4356" max="4356" width="15.7109375" style="37" customWidth="1"/>
    <col min="4357" max="4357" width="24.7109375" style="37" customWidth="1"/>
    <col min="4358" max="4358" width="26.7109375" style="37" customWidth="1"/>
    <col min="4359" max="4359" width="11" style="37" customWidth="1"/>
    <col min="4360" max="4608" width="9.140625" style="37"/>
    <col min="4609" max="4609" width="7.42578125" style="37" customWidth="1"/>
    <col min="4610" max="4610" width="29" style="37" customWidth="1"/>
    <col min="4611" max="4611" width="18.28515625" style="37" customWidth="1"/>
    <col min="4612" max="4612" width="15.7109375" style="37" customWidth="1"/>
    <col min="4613" max="4613" width="24.7109375" style="37" customWidth="1"/>
    <col min="4614" max="4614" width="26.7109375" style="37" customWidth="1"/>
    <col min="4615" max="4615" width="11" style="37" customWidth="1"/>
    <col min="4616" max="4864" width="9.140625" style="37"/>
    <col min="4865" max="4865" width="7.42578125" style="37" customWidth="1"/>
    <col min="4866" max="4866" width="29" style="37" customWidth="1"/>
    <col min="4867" max="4867" width="18.28515625" style="37" customWidth="1"/>
    <col min="4868" max="4868" width="15.7109375" style="37" customWidth="1"/>
    <col min="4869" max="4869" width="24.7109375" style="37" customWidth="1"/>
    <col min="4870" max="4870" width="26.7109375" style="37" customWidth="1"/>
    <col min="4871" max="4871" width="11" style="37" customWidth="1"/>
    <col min="4872" max="5120" width="9.140625" style="37"/>
    <col min="5121" max="5121" width="7.42578125" style="37" customWidth="1"/>
    <col min="5122" max="5122" width="29" style="37" customWidth="1"/>
    <col min="5123" max="5123" width="18.28515625" style="37" customWidth="1"/>
    <col min="5124" max="5124" width="15.7109375" style="37" customWidth="1"/>
    <col min="5125" max="5125" width="24.7109375" style="37" customWidth="1"/>
    <col min="5126" max="5126" width="26.7109375" style="37" customWidth="1"/>
    <col min="5127" max="5127" width="11" style="37" customWidth="1"/>
    <col min="5128" max="5376" width="9.140625" style="37"/>
    <col min="5377" max="5377" width="7.42578125" style="37" customWidth="1"/>
    <col min="5378" max="5378" width="29" style="37" customWidth="1"/>
    <col min="5379" max="5379" width="18.28515625" style="37" customWidth="1"/>
    <col min="5380" max="5380" width="15.7109375" style="37" customWidth="1"/>
    <col min="5381" max="5381" width="24.7109375" style="37" customWidth="1"/>
    <col min="5382" max="5382" width="26.7109375" style="37" customWidth="1"/>
    <col min="5383" max="5383" width="11" style="37" customWidth="1"/>
    <col min="5384" max="5632" width="9.140625" style="37"/>
    <col min="5633" max="5633" width="7.42578125" style="37" customWidth="1"/>
    <col min="5634" max="5634" width="29" style="37" customWidth="1"/>
    <col min="5635" max="5635" width="18.28515625" style="37" customWidth="1"/>
    <col min="5636" max="5636" width="15.7109375" style="37" customWidth="1"/>
    <col min="5637" max="5637" width="24.7109375" style="37" customWidth="1"/>
    <col min="5638" max="5638" width="26.7109375" style="37" customWidth="1"/>
    <col min="5639" max="5639" width="11" style="37" customWidth="1"/>
    <col min="5640" max="5888" width="9.140625" style="37"/>
    <col min="5889" max="5889" width="7.42578125" style="37" customWidth="1"/>
    <col min="5890" max="5890" width="29" style="37" customWidth="1"/>
    <col min="5891" max="5891" width="18.28515625" style="37" customWidth="1"/>
    <col min="5892" max="5892" width="15.7109375" style="37" customWidth="1"/>
    <col min="5893" max="5893" width="24.7109375" style="37" customWidth="1"/>
    <col min="5894" max="5894" width="26.7109375" style="37" customWidth="1"/>
    <col min="5895" max="5895" width="11" style="37" customWidth="1"/>
    <col min="5896" max="6144" width="9.140625" style="37"/>
    <col min="6145" max="6145" width="7.42578125" style="37" customWidth="1"/>
    <col min="6146" max="6146" width="29" style="37" customWidth="1"/>
    <col min="6147" max="6147" width="18.28515625" style="37" customWidth="1"/>
    <col min="6148" max="6148" width="15.7109375" style="37" customWidth="1"/>
    <col min="6149" max="6149" width="24.7109375" style="37" customWidth="1"/>
    <col min="6150" max="6150" width="26.7109375" style="37" customWidth="1"/>
    <col min="6151" max="6151" width="11" style="37" customWidth="1"/>
    <col min="6152" max="6400" width="9.140625" style="37"/>
    <col min="6401" max="6401" width="7.42578125" style="37" customWidth="1"/>
    <col min="6402" max="6402" width="29" style="37" customWidth="1"/>
    <col min="6403" max="6403" width="18.28515625" style="37" customWidth="1"/>
    <col min="6404" max="6404" width="15.7109375" style="37" customWidth="1"/>
    <col min="6405" max="6405" width="24.7109375" style="37" customWidth="1"/>
    <col min="6406" max="6406" width="26.7109375" style="37" customWidth="1"/>
    <col min="6407" max="6407" width="11" style="37" customWidth="1"/>
    <col min="6408" max="6656" width="9.140625" style="37"/>
    <col min="6657" max="6657" width="7.42578125" style="37" customWidth="1"/>
    <col min="6658" max="6658" width="29" style="37" customWidth="1"/>
    <col min="6659" max="6659" width="18.28515625" style="37" customWidth="1"/>
    <col min="6660" max="6660" width="15.7109375" style="37" customWidth="1"/>
    <col min="6661" max="6661" width="24.7109375" style="37" customWidth="1"/>
    <col min="6662" max="6662" width="26.7109375" style="37" customWidth="1"/>
    <col min="6663" max="6663" width="11" style="37" customWidth="1"/>
    <col min="6664" max="6912" width="9.140625" style="37"/>
    <col min="6913" max="6913" width="7.42578125" style="37" customWidth="1"/>
    <col min="6914" max="6914" width="29" style="37" customWidth="1"/>
    <col min="6915" max="6915" width="18.28515625" style="37" customWidth="1"/>
    <col min="6916" max="6916" width="15.7109375" style="37" customWidth="1"/>
    <col min="6917" max="6917" width="24.7109375" style="37" customWidth="1"/>
    <col min="6918" max="6918" width="26.7109375" style="37" customWidth="1"/>
    <col min="6919" max="6919" width="11" style="37" customWidth="1"/>
    <col min="6920" max="7168" width="9.140625" style="37"/>
    <col min="7169" max="7169" width="7.42578125" style="37" customWidth="1"/>
    <col min="7170" max="7170" width="29" style="37" customWidth="1"/>
    <col min="7171" max="7171" width="18.28515625" style="37" customWidth="1"/>
    <col min="7172" max="7172" width="15.7109375" style="37" customWidth="1"/>
    <col min="7173" max="7173" width="24.7109375" style="37" customWidth="1"/>
    <col min="7174" max="7174" width="26.7109375" style="37" customWidth="1"/>
    <col min="7175" max="7175" width="11" style="37" customWidth="1"/>
    <col min="7176" max="7424" width="9.140625" style="37"/>
    <col min="7425" max="7425" width="7.42578125" style="37" customWidth="1"/>
    <col min="7426" max="7426" width="29" style="37" customWidth="1"/>
    <col min="7427" max="7427" width="18.28515625" style="37" customWidth="1"/>
    <col min="7428" max="7428" width="15.7109375" style="37" customWidth="1"/>
    <col min="7429" max="7429" width="24.7109375" style="37" customWidth="1"/>
    <col min="7430" max="7430" width="26.7109375" style="37" customWidth="1"/>
    <col min="7431" max="7431" width="11" style="37" customWidth="1"/>
    <col min="7432" max="7680" width="9.140625" style="37"/>
    <col min="7681" max="7681" width="7.42578125" style="37" customWidth="1"/>
    <col min="7682" max="7682" width="29" style="37" customWidth="1"/>
    <col min="7683" max="7683" width="18.28515625" style="37" customWidth="1"/>
    <col min="7684" max="7684" width="15.7109375" style="37" customWidth="1"/>
    <col min="7685" max="7685" width="24.7109375" style="37" customWidth="1"/>
    <col min="7686" max="7686" width="26.7109375" style="37" customWidth="1"/>
    <col min="7687" max="7687" width="11" style="37" customWidth="1"/>
    <col min="7688" max="7936" width="9.140625" style="37"/>
    <col min="7937" max="7937" width="7.42578125" style="37" customWidth="1"/>
    <col min="7938" max="7938" width="29" style="37" customWidth="1"/>
    <col min="7939" max="7939" width="18.28515625" style="37" customWidth="1"/>
    <col min="7940" max="7940" width="15.7109375" style="37" customWidth="1"/>
    <col min="7941" max="7941" width="24.7109375" style="37" customWidth="1"/>
    <col min="7942" max="7942" width="26.7109375" style="37" customWidth="1"/>
    <col min="7943" max="7943" width="11" style="37" customWidth="1"/>
    <col min="7944" max="8192" width="9.140625" style="37"/>
    <col min="8193" max="8193" width="7.42578125" style="37" customWidth="1"/>
    <col min="8194" max="8194" width="29" style="37" customWidth="1"/>
    <col min="8195" max="8195" width="18.28515625" style="37" customWidth="1"/>
    <col min="8196" max="8196" width="15.7109375" style="37" customWidth="1"/>
    <col min="8197" max="8197" width="24.7109375" style="37" customWidth="1"/>
    <col min="8198" max="8198" width="26.7109375" style="37" customWidth="1"/>
    <col min="8199" max="8199" width="11" style="37" customWidth="1"/>
    <col min="8200" max="8448" width="9.140625" style="37"/>
    <col min="8449" max="8449" width="7.42578125" style="37" customWidth="1"/>
    <col min="8450" max="8450" width="29" style="37" customWidth="1"/>
    <col min="8451" max="8451" width="18.28515625" style="37" customWidth="1"/>
    <col min="8452" max="8452" width="15.7109375" style="37" customWidth="1"/>
    <col min="8453" max="8453" width="24.7109375" style="37" customWidth="1"/>
    <col min="8454" max="8454" width="26.7109375" style="37" customWidth="1"/>
    <col min="8455" max="8455" width="11" style="37" customWidth="1"/>
    <col min="8456" max="8704" width="9.140625" style="37"/>
    <col min="8705" max="8705" width="7.42578125" style="37" customWidth="1"/>
    <col min="8706" max="8706" width="29" style="37" customWidth="1"/>
    <col min="8707" max="8707" width="18.28515625" style="37" customWidth="1"/>
    <col min="8708" max="8708" width="15.7109375" style="37" customWidth="1"/>
    <col min="8709" max="8709" width="24.7109375" style="37" customWidth="1"/>
    <col min="8710" max="8710" width="26.7109375" style="37" customWidth="1"/>
    <col min="8711" max="8711" width="11" style="37" customWidth="1"/>
    <col min="8712" max="8960" width="9.140625" style="37"/>
    <col min="8961" max="8961" width="7.42578125" style="37" customWidth="1"/>
    <col min="8962" max="8962" width="29" style="37" customWidth="1"/>
    <col min="8963" max="8963" width="18.28515625" style="37" customWidth="1"/>
    <col min="8964" max="8964" width="15.7109375" style="37" customWidth="1"/>
    <col min="8965" max="8965" width="24.7109375" style="37" customWidth="1"/>
    <col min="8966" max="8966" width="26.7109375" style="37" customWidth="1"/>
    <col min="8967" max="8967" width="11" style="37" customWidth="1"/>
    <col min="8968" max="9216" width="9.140625" style="37"/>
    <col min="9217" max="9217" width="7.42578125" style="37" customWidth="1"/>
    <col min="9218" max="9218" width="29" style="37" customWidth="1"/>
    <col min="9219" max="9219" width="18.28515625" style="37" customWidth="1"/>
    <col min="9220" max="9220" width="15.7109375" style="37" customWidth="1"/>
    <col min="9221" max="9221" width="24.7109375" style="37" customWidth="1"/>
    <col min="9222" max="9222" width="26.7109375" style="37" customWidth="1"/>
    <col min="9223" max="9223" width="11" style="37" customWidth="1"/>
    <col min="9224" max="9472" width="9.140625" style="37"/>
    <col min="9473" max="9473" width="7.42578125" style="37" customWidth="1"/>
    <col min="9474" max="9474" width="29" style="37" customWidth="1"/>
    <col min="9475" max="9475" width="18.28515625" style="37" customWidth="1"/>
    <col min="9476" max="9476" width="15.7109375" style="37" customWidth="1"/>
    <col min="9477" max="9477" width="24.7109375" style="37" customWidth="1"/>
    <col min="9478" max="9478" width="26.7109375" style="37" customWidth="1"/>
    <col min="9479" max="9479" width="11" style="37" customWidth="1"/>
    <col min="9480" max="9728" width="9.140625" style="37"/>
    <col min="9729" max="9729" width="7.42578125" style="37" customWidth="1"/>
    <col min="9730" max="9730" width="29" style="37" customWidth="1"/>
    <col min="9731" max="9731" width="18.28515625" style="37" customWidth="1"/>
    <col min="9732" max="9732" width="15.7109375" style="37" customWidth="1"/>
    <col min="9733" max="9733" width="24.7109375" style="37" customWidth="1"/>
    <col min="9734" max="9734" width="26.7109375" style="37" customWidth="1"/>
    <col min="9735" max="9735" width="11" style="37" customWidth="1"/>
    <col min="9736" max="9984" width="9.140625" style="37"/>
    <col min="9985" max="9985" width="7.42578125" style="37" customWidth="1"/>
    <col min="9986" max="9986" width="29" style="37" customWidth="1"/>
    <col min="9987" max="9987" width="18.28515625" style="37" customWidth="1"/>
    <col min="9988" max="9988" width="15.7109375" style="37" customWidth="1"/>
    <col min="9989" max="9989" width="24.7109375" style="37" customWidth="1"/>
    <col min="9990" max="9990" width="26.7109375" style="37" customWidth="1"/>
    <col min="9991" max="9991" width="11" style="37" customWidth="1"/>
    <col min="9992" max="10240" width="9.140625" style="37"/>
    <col min="10241" max="10241" width="7.42578125" style="37" customWidth="1"/>
    <col min="10242" max="10242" width="29" style="37" customWidth="1"/>
    <col min="10243" max="10243" width="18.28515625" style="37" customWidth="1"/>
    <col min="10244" max="10244" width="15.7109375" style="37" customWidth="1"/>
    <col min="10245" max="10245" width="24.7109375" style="37" customWidth="1"/>
    <col min="10246" max="10246" width="26.7109375" style="37" customWidth="1"/>
    <col min="10247" max="10247" width="11" style="37" customWidth="1"/>
    <col min="10248" max="10496" width="9.140625" style="37"/>
    <col min="10497" max="10497" width="7.42578125" style="37" customWidth="1"/>
    <col min="10498" max="10498" width="29" style="37" customWidth="1"/>
    <col min="10499" max="10499" width="18.28515625" style="37" customWidth="1"/>
    <col min="10500" max="10500" width="15.7109375" style="37" customWidth="1"/>
    <col min="10501" max="10501" width="24.7109375" style="37" customWidth="1"/>
    <col min="10502" max="10502" width="26.7109375" style="37" customWidth="1"/>
    <col min="10503" max="10503" width="11" style="37" customWidth="1"/>
    <col min="10504" max="10752" width="9.140625" style="37"/>
    <col min="10753" max="10753" width="7.42578125" style="37" customWidth="1"/>
    <col min="10754" max="10754" width="29" style="37" customWidth="1"/>
    <col min="10755" max="10755" width="18.28515625" style="37" customWidth="1"/>
    <col min="10756" max="10756" width="15.7109375" style="37" customWidth="1"/>
    <col min="10757" max="10757" width="24.7109375" style="37" customWidth="1"/>
    <col min="10758" max="10758" width="26.7109375" style="37" customWidth="1"/>
    <col min="10759" max="10759" width="11" style="37" customWidth="1"/>
    <col min="10760" max="11008" width="9.140625" style="37"/>
    <col min="11009" max="11009" width="7.42578125" style="37" customWidth="1"/>
    <col min="11010" max="11010" width="29" style="37" customWidth="1"/>
    <col min="11011" max="11011" width="18.28515625" style="37" customWidth="1"/>
    <col min="11012" max="11012" width="15.7109375" style="37" customWidth="1"/>
    <col min="11013" max="11013" width="24.7109375" style="37" customWidth="1"/>
    <col min="11014" max="11014" width="26.7109375" style="37" customWidth="1"/>
    <col min="11015" max="11015" width="11" style="37" customWidth="1"/>
    <col min="11016" max="11264" width="9.140625" style="37"/>
    <col min="11265" max="11265" width="7.42578125" style="37" customWidth="1"/>
    <col min="11266" max="11266" width="29" style="37" customWidth="1"/>
    <col min="11267" max="11267" width="18.28515625" style="37" customWidth="1"/>
    <col min="11268" max="11268" width="15.7109375" style="37" customWidth="1"/>
    <col min="11269" max="11269" width="24.7109375" style="37" customWidth="1"/>
    <col min="11270" max="11270" width="26.7109375" style="37" customWidth="1"/>
    <col min="11271" max="11271" width="11" style="37" customWidth="1"/>
    <col min="11272" max="11520" width="9.140625" style="37"/>
    <col min="11521" max="11521" width="7.42578125" style="37" customWidth="1"/>
    <col min="11522" max="11522" width="29" style="37" customWidth="1"/>
    <col min="11523" max="11523" width="18.28515625" style="37" customWidth="1"/>
    <col min="11524" max="11524" width="15.7109375" style="37" customWidth="1"/>
    <col min="11525" max="11525" width="24.7109375" style="37" customWidth="1"/>
    <col min="11526" max="11526" width="26.7109375" style="37" customWidth="1"/>
    <col min="11527" max="11527" width="11" style="37" customWidth="1"/>
    <col min="11528" max="11776" width="9.140625" style="37"/>
    <col min="11777" max="11777" width="7.42578125" style="37" customWidth="1"/>
    <col min="11778" max="11778" width="29" style="37" customWidth="1"/>
    <col min="11779" max="11779" width="18.28515625" style="37" customWidth="1"/>
    <col min="11780" max="11780" width="15.7109375" style="37" customWidth="1"/>
    <col min="11781" max="11781" width="24.7109375" style="37" customWidth="1"/>
    <col min="11782" max="11782" width="26.7109375" style="37" customWidth="1"/>
    <col min="11783" max="11783" width="11" style="37" customWidth="1"/>
    <col min="11784" max="12032" width="9.140625" style="37"/>
    <col min="12033" max="12033" width="7.42578125" style="37" customWidth="1"/>
    <col min="12034" max="12034" width="29" style="37" customWidth="1"/>
    <col min="12035" max="12035" width="18.28515625" style="37" customWidth="1"/>
    <col min="12036" max="12036" width="15.7109375" style="37" customWidth="1"/>
    <col min="12037" max="12037" width="24.7109375" style="37" customWidth="1"/>
    <col min="12038" max="12038" width="26.7109375" style="37" customWidth="1"/>
    <col min="12039" max="12039" width="11" style="37" customWidth="1"/>
    <col min="12040" max="12288" width="9.140625" style="37"/>
    <col min="12289" max="12289" width="7.42578125" style="37" customWidth="1"/>
    <col min="12290" max="12290" width="29" style="37" customWidth="1"/>
    <col min="12291" max="12291" width="18.28515625" style="37" customWidth="1"/>
    <col min="12292" max="12292" width="15.7109375" style="37" customWidth="1"/>
    <col min="12293" max="12293" width="24.7109375" style="37" customWidth="1"/>
    <col min="12294" max="12294" width="26.7109375" style="37" customWidth="1"/>
    <col min="12295" max="12295" width="11" style="37" customWidth="1"/>
    <col min="12296" max="12544" width="9.140625" style="37"/>
    <col min="12545" max="12545" width="7.42578125" style="37" customWidth="1"/>
    <col min="12546" max="12546" width="29" style="37" customWidth="1"/>
    <col min="12547" max="12547" width="18.28515625" style="37" customWidth="1"/>
    <col min="12548" max="12548" width="15.7109375" style="37" customWidth="1"/>
    <col min="12549" max="12549" width="24.7109375" style="37" customWidth="1"/>
    <col min="12550" max="12550" width="26.7109375" style="37" customWidth="1"/>
    <col min="12551" max="12551" width="11" style="37" customWidth="1"/>
    <col min="12552" max="12800" width="9.140625" style="37"/>
    <col min="12801" max="12801" width="7.42578125" style="37" customWidth="1"/>
    <col min="12802" max="12802" width="29" style="37" customWidth="1"/>
    <col min="12803" max="12803" width="18.28515625" style="37" customWidth="1"/>
    <col min="12804" max="12804" width="15.7109375" style="37" customWidth="1"/>
    <col min="12805" max="12805" width="24.7109375" style="37" customWidth="1"/>
    <col min="12806" max="12806" width="26.7109375" style="37" customWidth="1"/>
    <col min="12807" max="12807" width="11" style="37" customWidth="1"/>
    <col min="12808" max="13056" width="9.140625" style="37"/>
    <col min="13057" max="13057" width="7.42578125" style="37" customWidth="1"/>
    <col min="13058" max="13058" width="29" style="37" customWidth="1"/>
    <col min="13059" max="13059" width="18.28515625" style="37" customWidth="1"/>
    <col min="13060" max="13060" width="15.7109375" style="37" customWidth="1"/>
    <col min="13061" max="13061" width="24.7109375" style="37" customWidth="1"/>
    <col min="13062" max="13062" width="26.7109375" style="37" customWidth="1"/>
    <col min="13063" max="13063" width="11" style="37" customWidth="1"/>
    <col min="13064" max="13312" width="9.140625" style="37"/>
    <col min="13313" max="13313" width="7.42578125" style="37" customWidth="1"/>
    <col min="13314" max="13314" width="29" style="37" customWidth="1"/>
    <col min="13315" max="13315" width="18.28515625" style="37" customWidth="1"/>
    <col min="13316" max="13316" width="15.7109375" style="37" customWidth="1"/>
    <col min="13317" max="13317" width="24.7109375" style="37" customWidth="1"/>
    <col min="13318" max="13318" width="26.7109375" style="37" customWidth="1"/>
    <col min="13319" max="13319" width="11" style="37" customWidth="1"/>
    <col min="13320" max="13568" width="9.140625" style="37"/>
    <col min="13569" max="13569" width="7.42578125" style="37" customWidth="1"/>
    <col min="13570" max="13570" width="29" style="37" customWidth="1"/>
    <col min="13571" max="13571" width="18.28515625" style="37" customWidth="1"/>
    <col min="13572" max="13572" width="15.7109375" style="37" customWidth="1"/>
    <col min="13573" max="13573" width="24.7109375" style="37" customWidth="1"/>
    <col min="13574" max="13574" width="26.7109375" style="37" customWidth="1"/>
    <col min="13575" max="13575" width="11" style="37" customWidth="1"/>
    <col min="13576" max="13824" width="9.140625" style="37"/>
    <col min="13825" max="13825" width="7.42578125" style="37" customWidth="1"/>
    <col min="13826" max="13826" width="29" style="37" customWidth="1"/>
    <col min="13827" max="13827" width="18.28515625" style="37" customWidth="1"/>
    <col min="13828" max="13828" width="15.7109375" style="37" customWidth="1"/>
    <col min="13829" max="13829" width="24.7109375" style="37" customWidth="1"/>
    <col min="13830" max="13830" width="26.7109375" style="37" customWidth="1"/>
    <col min="13831" max="13831" width="11" style="37" customWidth="1"/>
    <col min="13832" max="14080" width="9.140625" style="37"/>
    <col min="14081" max="14081" width="7.42578125" style="37" customWidth="1"/>
    <col min="14082" max="14082" width="29" style="37" customWidth="1"/>
    <col min="14083" max="14083" width="18.28515625" style="37" customWidth="1"/>
    <col min="14084" max="14084" width="15.7109375" style="37" customWidth="1"/>
    <col min="14085" max="14085" width="24.7109375" style="37" customWidth="1"/>
    <col min="14086" max="14086" width="26.7109375" style="37" customWidth="1"/>
    <col min="14087" max="14087" width="11" style="37" customWidth="1"/>
    <col min="14088" max="14336" width="9.140625" style="37"/>
    <col min="14337" max="14337" width="7.42578125" style="37" customWidth="1"/>
    <col min="14338" max="14338" width="29" style="37" customWidth="1"/>
    <col min="14339" max="14339" width="18.28515625" style="37" customWidth="1"/>
    <col min="14340" max="14340" width="15.7109375" style="37" customWidth="1"/>
    <col min="14341" max="14341" width="24.7109375" style="37" customWidth="1"/>
    <col min="14342" max="14342" width="26.7109375" style="37" customWidth="1"/>
    <col min="14343" max="14343" width="11" style="37" customWidth="1"/>
    <col min="14344" max="14592" width="9.140625" style="37"/>
    <col min="14593" max="14593" width="7.42578125" style="37" customWidth="1"/>
    <col min="14594" max="14594" width="29" style="37" customWidth="1"/>
    <col min="14595" max="14595" width="18.28515625" style="37" customWidth="1"/>
    <col min="14596" max="14596" width="15.7109375" style="37" customWidth="1"/>
    <col min="14597" max="14597" width="24.7109375" style="37" customWidth="1"/>
    <col min="14598" max="14598" width="26.7109375" style="37" customWidth="1"/>
    <col min="14599" max="14599" width="11" style="37" customWidth="1"/>
    <col min="14600" max="14848" width="9.140625" style="37"/>
    <col min="14849" max="14849" width="7.42578125" style="37" customWidth="1"/>
    <col min="14850" max="14850" width="29" style="37" customWidth="1"/>
    <col min="14851" max="14851" width="18.28515625" style="37" customWidth="1"/>
    <col min="14852" max="14852" width="15.7109375" style="37" customWidth="1"/>
    <col min="14853" max="14853" width="24.7109375" style="37" customWidth="1"/>
    <col min="14854" max="14854" width="26.7109375" style="37" customWidth="1"/>
    <col min="14855" max="14855" width="11" style="37" customWidth="1"/>
    <col min="14856" max="15104" width="9.140625" style="37"/>
    <col min="15105" max="15105" width="7.42578125" style="37" customWidth="1"/>
    <col min="15106" max="15106" width="29" style="37" customWidth="1"/>
    <col min="15107" max="15107" width="18.28515625" style="37" customWidth="1"/>
    <col min="15108" max="15108" width="15.7109375" style="37" customWidth="1"/>
    <col min="15109" max="15109" width="24.7109375" style="37" customWidth="1"/>
    <col min="15110" max="15110" width="26.7109375" style="37" customWidth="1"/>
    <col min="15111" max="15111" width="11" style="37" customWidth="1"/>
    <col min="15112" max="15360" width="9.140625" style="37"/>
    <col min="15361" max="15361" width="7.42578125" style="37" customWidth="1"/>
    <col min="15362" max="15362" width="29" style="37" customWidth="1"/>
    <col min="15363" max="15363" width="18.28515625" style="37" customWidth="1"/>
    <col min="15364" max="15364" width="15.7109375" style="37" customWidth="1"/>
    <col min="15365" max="15365" width="24.7109375" style="37" customWidth="1"/>
    <col min="15366" max="15366" width="26.7109375" style="37" customWidth="1"/>
    <col min="15367" max="15367" width="11" style="37" customWidth="1"/>
    <col min="15368" max="15616" width="9.140625" style="37"/>
    <col min="15617" max="15617" width="7.42578125" style="37" customWidth="1"/>
    <col min="15618" max="15618" width="29" style="37" customWidth="1"/>
    <col min="15619" max="15619" width="18.28515625" style="37" customWidth="1"/>
    <col min="15620" max="15620" width="15.7109375" style="37" customWidth="1"/>
    <col min="15621" max="15621" width="24.7109375" style="37" customWidth="1"/>
    <col min="15622" max="15622" width="26.7109375" style="37" customWidth="1"/>
    <col min="15623" max="15623" width="11" style="37" customWidth="1"/>
    <col min="15624" max="15872" width="9.140625" style="37"/>
    <col min="15873" max="15873" width="7.42578125" style="37" customWidth="1"/>
    <col min="15874" max="15874" width="29" style="37" customWidth="1"/>
    <col min="15875" max="15875" width="18.28515625" style="37" customWidth="1"/>
    <col min="15876" max="15876" width="15.7109375" style="37" customWidth="1"/>
    <col min="15877" max="15877" width="24.7109375" style="37" customWidth="1"/>
    <col min="15878" max="15878" width="26.7109375" style="37" customWidth="1"/>
    <col min="15879" max="15879" width="11" style="37" customWidth="1"/>
    <col min="15880" max="16128" width="9.140625" style="37"/>
    <col min="16129" max="16129" width="7.42578125" style="37" customWidth="1"/>
    <col min="16130" max="16130" width="29" style="37" customWidth="1"/>
    <col min="16131" max="16131" width="18.28515625" style="37" customWidth="1"/>
    <col min="16132" max="16132" width="15.7109375" style="37" customWidth="1"/>
    <col min="16133" max="16133" width="24.7109375" style="37" customWidth="1"/>
    <col min="16134" max="16134" width="26.7109375" style="37" customWidth="1"/>
    <col min="16135" max="16135" width="11" style="37" customWidth="1"/>
    <col min="16136" max="16384" width="9.140625" style="37"/>
  </cols>
  <sheetData>
    <row r="1" spans="1:11" s="36" customFormat="1" ht="17.25" customHeight="1">
      <c r="A1" s="161" t="s">
        <v>67</v>
      </c>
      <c r="B1" s="161"/>
      <c r="C1" s="161"/>
      <c r="D1" s="161"/>
      <c r="E1" s="18"/>
      <c r="F1" s="216" t="s">
        <v>68</v>
      </c>
      <c r="G1" s="216"/>
      <c r="H1" s="18"/>
      <c r="I1" s="18"/>
      <c r="J1" s="18"/>
    </row>
    <row r="2" spans="1:11" s="36" customFormat="1" ht="19.5" customHeight="1">
      <c r="A2" s="161" t="s">
        <v>69</v>
      </c>
      <c r="B2" s="161"/>
      <c r="C2" s="161"/>
      <c r="E2" s="18"/>
      <c r="F2" s="216" t="s">
        <v>176</v>
      </c>
      <c r="G2" s="216"/>
    </row>
    <row r="4" spans="1:11">
      <c r="A4" s="182" t="s">
        <v>177</v>
      </c>
      <c r="B4" s="182"/>
      <c r="C4" s="182"/>
      <c r="D4" s="182"/>
      <c r="E4" s="182"/>
      <c r="F4" s="182"/>
      <c r="G4" s="182"/>
    </row>
    <row r="5" spans="1:11">
      <c r="A5" s="218" t="s">
        <v>345</v>
      </c>
      <c r="B5" s="218"/>
      <c r="C5" s="218"/>
      <c r="D5" s="218"/>
      <c r="E5" s="218"/>
      <c r="F5" s="218"/>
      <c r="G5" s="218"/>
      <c r="H5" s="89"/>
      <c r="I5" s="89"/>
      <c r="J5" s="89"/>
      <c r="K5" s="89"/>
    </row>
    <row r="6" spans="1:11" ht="15.95">
      <c r="A6" s="209"/>
      <c r="B6" s="209"/>
      <c r="C6" s="209"/>
      <c r="D6" s="209"/>
      <c r="E6" s="209"/>
      <c r="F6" s="209"/>
      <c r="G6" s="209"/>
    </row>
    <row r="7" spans="1:11" s="90" customFormat="1" ht="51" customHeight="1">
      <c r="A7" s="61" t="s">
        <v>63</v>
      </c>
      <c r="B7" s="61" t="s">
        <v>178</v>
      </c>
      <c r="C7" s="61" t="s">
        <v>113</v>
      </c>
      <c r="D7" s="61" t="s">
        <v>179</v>
      </c>
      <c r="E7" s="61" t="s">
        <v>180</v>
      </c>
      <c r="F7" s="39" t="s">
        <v>319</v>
      </c>
      <c r="G7" s="61" t="s">
        <v>181</v>
      </c>
    </row>
    <row r="8" spans="1:11" s="40" customFormat="1" ht="28.5" customHeight="1">
      <c r="A8" s="91" t="s">
        <v>182</v>
      </c>
      <c r="B8" s="92" t="s">
        <v>183</v>
      </c>
      <c r="C8" s="92"/>
      <c r="D8" s="92"/>
      <c r="E8" s="92"/>
      <c r="F8" s="92"/>
      <c r="G8" s="92"/>
    </row>
    <row r="9" spans="1:11" s="40" customFormat="1" ht="18.600000000000001" customHeight="1">
      <c r="A9" s="43"/>
      <c r="B9" s="44"/>
      <c r="C9" s="44"/>
      <c r="D9" s="44"/>
      <c r="E9" s="44"/>
      <c r="F9" s="44"/>
      <c r="G9" s="44"/>
    </row>
    <row r="10" spans="1:11" s="40" customFormat="1" ht="18.600000000000001" customHeight="1">
      <c r="A10" s="43"/>
      <c r="B10" s="44"/>
      <c r="C10" s="44"/>
      <c r="D10" s="44"/>
      <c r="E10" s="44"/>
      <c r="F10" s="44"/>
      <c r="G10" s="44"/>
    </row>
    <row r="11" spans="1:11" s="40" customFormat="1" ht="28.5" customHeight="1">
      <c r="A11" s="91" t="s">
        <v>184</v>
      </c>
      <c r="B11" s="92" t="s">
        <v>185</v>
      </c>
      <c r="C11" s="92"/>
      <c r="D11" s="92"/>
      <c r="E11" s="92"/>
      <c r="F11" s="92"/>
      <c r="G11" s="92"/>
    </row>
    <row r="12" spans="1:11" s="63" customFormat="1" ht="18" customHeight="1">
      <c r="A12" s="93">
        <v>1</v>
      </c>
      <c r="B12" s="94" t="s">
        <v>186</v>
      </c>
      <c r="C12" s="94"/>
      <c r="D12" s="94"/>
      <c r="E12" s="94"/>
      <c r="F12" s="94"/>
      <c r="G12" s="94"/>
    </row>
    <row r="13" spans="1:11" s="63" customFormat="1" ht="18" customHeight="1">
      <c r="A13" s="94"/>
      <c r="B13" s="94"/>
      <c r="C13" s="94"/>
      <c r="D13" s="94"/>
      <c r="E13" s="94"/>
      <c r="F13" s="94"/>
      <c r="G13" s="94"/>
    </row>
    <row r="14" spans="1:11" s="63" customFormat="1" ht="18" customHeight="1">
      <c r="A14" s="94"/>
      <c r="B14" s="94"/>
      <c r="C14" s="94"/>
      <c r="D14" s="94"/>
      <c r="E14" s="94"/>
      <c r="F14" s="94"/>
      <c r="G14" s="94"/>
    </row>
    <row r="15" spans="1:11" s="63" customFormat="1" ht="18" customHeight="1">
      <c r="A15" s="93">
        <v>2</v>
      </c>
      <c r="B15" s="94" t="s">
        <v>36</v>
      </c>
      <c r="C15" s="94"/>
      <c r="D15" s="94"/>
      <c r="E15" s="94"/>
      <c r="F15" s="94"/>
      <c r="G15" s="94"/>
    </row>
    <row r="16" spans="1:11" s="63" customFormat="1" ht="18" customHeight="1">
      <c r="A16" s="93"/>
      <c r="B16" s="94"/>
      <c r="C16" s="94"/>
      <c r="D16" s="94"/>
      <c r="E16" s="94"/>
      <c r="F16" s="94"/>
      <c r="G16" s="94"/>
    </row>
    <row r="17" spans="1:8" s="63" customFormat="1" ht="18" customHeight="1">
      <c r="A17" s="93"/>
      <c r="B17" s="94"/>
      <c r="C17" s="94"/>
      <c r="D17" s="94"/>
      <c r="E17" s="94"/>
      <c r="F17" s="94"/>
      <c r="G17" s="94"/>
    </row>
    <row r="18" spans="1:8" s="63" customFormat="1" ht="18" customHeight="1">
      <c r="A18" s="93">
        <v>3</v>
      </c>
      <c r="B18" s="94" t="s">
        <v>187</v>
      </c>
      <c r="C18" s="94"/>
      <c r="D18" s="94"/>
      <c r="E18" s="94"/>
      <c r="F18" s="94"/>
      <c r="G18" s="94"/>
    </row>
    <row r="19" spans="1:8" s="63" customFormat="1" ht="18" customHeight="1">
      <c r="A19" s="41"/>
      <c r="B19" s="42"/>
      <c r="C19" s="42"/>
      <c r="D19" s="42"/>
      <c r="E19" s="42"/>
      <c r="F19" s="42"/>
      <c r="G19" s="42"/>
    </row>
    <row r="20" spans="1:8" s="63" customFormat="1" ht="18" customHeight="1">
      <c r="A20" s="41"/>
      <c r="B20" s="42"/>
      <c r="C20" s="42"/>
      <c r="D20" s="42"/>
      <c r="E20" s="42"/>
      <c r="F20" s="42"/>
      <c r="G20" s="42"/>
    </row>
    <row r="22" spans="1:8" ht="16.5">
      <c r="A22" s="175" t="s">
        <v>92</v>
      </c>
      <c r="B22" s="175"/>
      <c r="C22" s="175"/>
      <c r="D22" s="175"/>
      <c r="E22" s="175"/>
      <c r="F22" s="175"/>
      <c r="G22" s="175"/>
      <c r="H22" s="175"/>
    </row>
    <row r="23" spans="1:8" ht="16.5">
      <c r="A23" s="175" t="s">
        <v>93</v>
      </c>
      <c r="B23" s="175"/>
      <c r="C23" s="175"/>
      <c r="D23" s="175"/>
      <c r="E23" s="175"/>
      <c r="F23" s="175"/>
      <c r="G23" s="175"/>
      <c r="H23" s="175"/>
    </row>
    <row r="25" spans="1:8">
      <c r="A25" s="95"/>
      <c r="B25" s="95" t="s">
        <v>94</v>
      </c>
      <c r="C25" s="95"/>
      <c r="F25" s="197" t="s">
        <v>162</v>
      </c>
      <c r="G25" s="197"/>
    </row>
  </sheetData>
  <mergeCells count="10">
    <mergeCell ref="A6:G6"/>
    <mergeCell ref="A22:H22"/>
    <mergeCell ref="A23:H23"/>
    <mergeCell ref="F25:G25"/>
    <mergeCell ref="A1:D1"/>
    <mergeCell ref="F1:G1"/>
    <mergeCell ref="A2:C2"/>
    <mergeCell ref="F2:G2"/>
    <mergeCell ref="A4:G4"/>
    <mergeCell ref="A5:G5"/>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3" zoomScale="80" zoomScaleNormal="80" zoomScalePageLayoutView="80" workbookViewId="0">
      <selection activeCell="G19" sqref="G19"/>
    </sheetView>
  </sheetViews>
  <sheetFormatPr defaultColWidth="9.140625" defaultRowHeight="15.75"/>
  <cols>
    <col min="1" max="1" width="7" style="37" customWidth="1"/>
    <col min="2" max="2" width="20.7109375" style="37" customWidth="1"/>
    <col min="3" max="3" width="16.42578125" style="37" customWidth="1"/>
    <col min="4" max="4" width="14.42578125" style="37" customWidth="1"/>
    <col min="5" max="5" width="15.85546875" style="37" customWidth="1"/>
    <col min="6" max="6" width="18" style="37" customWidth="1"/>
    <col min="7" max="7" width="26.42578125" style="37" customWidth="1"/>
    <col min="8" max="8" width="14.7109375" style="37" customWidth="1"/>
    <col min="9" max="256" width="9.140625" style="37"/>
    <col min="257" max="257" width="7" style="37" customWidth="1"/>
    <col min="258" max="258" width="20.7109375" style="37" customWidth="1"/>
    <col min="259" max="259" width="14.140625" style="37" customWidth="1"/>
    <col min="260" max="260" width="12.85546875" style="37" customWidth="1"/>
    <col min="261" max="261" width="15.85546875" style="37" customWidth="1"/>
    <col min="262" max="262" width="18" style="37" customWidth="1"/>
    <col min="263" max="263" width="20.85546875" style="37" customWidth="1"/>
    <col min="264" max="264" width="10.85546875" style="37" customWidth="1"/>
    <col min="265" max="512" width="9.140625" style="37"/>
    <col min="513" max="513" width="7" style="37" customWidth="1"/>
    <col min="514" max="514" width="20.7109375" style="37" customWidth="1"/>
    <col min="515" max="515" width="14.140625" style="37" customWidth="1"/>
    <col min="516" max="516" width="12.85546875" style="37" customWidth="1"/>
    <col min="517" max="517" width="15.85546875" style="37" customWidth="1"/>
    <col min="518" max="518" width="18" style="37" customWidth="1"/>
    <col min="519" max="519" width="20.85546875" style="37" customWidth="1"/>
    <col min="520" max="520" width="10.85546875" style="37" customWidth="1"/>
    <col min="521" max="768" width="9.140625" style="37"/>
    <col min="769" max="769" width="7" style="37" customWidth="1"/>
    <col min="770" max="770" width="20.7109375" style="37" customWidth="1"/>
    <col min="771" max="771" width="14.140625" style="37" customWidth="1"/>
    <col min="772" max="772" width="12.85546875" style="37" customWidth="1"/>
    <col min="773" max="773" width="15.85546875" style="37" customWidth="1"/>
    <col min="774" max="774" width="18" style="37" customWidth="1"/>
    <col min="775" max="775" width="20.85546875" style="37" customWidth="1"/>
    <col min="776" max="776" width="10.85546875" style="37" customWidth="1"/>
    <col min="777" max="1024" width="9.140625" style="37"/>
    <col min="1025" max="1025" width="7" style="37" customWidth="1"/>
    <col min="1026" max="1026" width="20.7109375" style="37" customWidth="1"/>
    <col min="1027" max="1027" width="14.140625" style="37" customWidth="1"/>
    <col min="1028" max="1028" width="12.85546875" style="37" customWidth="1"/>
    <col min="1029" max="1029" width="15.85546875" style="37" customWidth="1"/>
    <col min="1030" max="1030" width="18" style="37" customWidth="1"/>
    <col min="1031" max="1031" width="20.85546875" style="37" customWidth="1"/>
    <col min="1032" max="1032" width="10.85546875" style="37" customWidth="1"/>
    <col min="1033" max="1280" width="9.140625" style="37"/>
    <col min="1281" max="1281" width="7" style="37" customWidth="1"/>
    <col min="1282" max="1282" width="20.7109375" style="37" customWidth="1"/>
    <col min="1283" max="1283" width="14.140625" style="37" customWidth="1"/>
    <col min="1284" max="1284" width="12.85546875" style="37" customWidth="1"/>
    <col min="1285" max="1285" width="15.85546875" style="37" customWidth="1"/>
    <col min="1286" max="1286" width="18" style="37" customWidth="1"/>
    <col min="1287" max="1287" width="20.85546875" style="37" customWidth="1"/>
    <col min="1288" max="1288" width="10.85546875" style="37" customWidth="1"/>
    <col min="1289" max="1536" width="9.140625" style="37"/>
    <col min="1537" max="1537" width="7" style="37" customWidth="1"/>
    <col min="1538" max="1538" width="20.7109375" style="37" customWidth="1"/>
    <col min="1539" max="1539" width="14.140625" style="37" customWidth="1"/>
    <col min="1540" max="1540" width="12.85546875" style="37" customWidth="1"/>
    <col min="1541" max="1541" width="15.85546875" style="37" customWidth="1"/>
    <col min="1542" max="1542" width="18" style="37" customWidth="1"/>
    <col min="1543" max="1543" width="20.85546875" style="37" customWidth="1"/>
    <col min="1544" max="1544" width="10.85546875" style="37" customWidth="1"/>
    <col min="1545" max="1792" width="9.140625" style="37"/>
    <col min="1793" max="1793" width="7" style="37" customWidth="1"/>
    <col min="1794" max="1794" width="20.7109375" style="37" customWidth="1"/>
    <col min="1795" max="1795" width="14.140625" style="37" customWidth="1"/>
    <col min="1796" max="1796" width="12.85546875" style="37" customWidth="1"/>
    <col min="1797" max="1797" width="15.85546875" style="37" customWidth="1"/>
    <col min="1798" max="1798" width="18" style="37" customWidth="1"/>
    <col min="1799" max="1799" width="20.85546875" style="37" customWidth="1"/>
    <col min="1800" max="1800" width="10.85546875" style="37" customWidth="1"/>
    <col min="1801" max="2048" width="9.140625" style="37"/>
    <col min="2049" max="2049" width="7" style="37" customWidth="1"/>
    <col min="2050" max="2050" width="20.7109375" style="37" customWidth="1"/>
    <col min="2051" max="2051" width="14.140625" style="37" customWidth="1"/>
    <col min="2052" max="2052" width="12.85546875" style="37" customWidth="1"/>
    <col min="2053" max="2053" width="15.85546875" style="37" customWidth="1"/>
    <col min="2054" max="2054" width="18" style="37" customWidth="1"/>
    <col min="2055" max="2055" width="20.85546875" style="37" customWidth="1"/>
    <col min="2056" max="2056" width="10.85546875" style="37" customWidth="1"/>
    <col min="2057" max="2304" width="9.140625" style="37"/>
    <col min="2305" max="2305" width="7" style="37" customWidth="1"/>
    <col min="2306" max="2306" width="20.7109375" style="37" customWidth="1"/>
    <col min="2307" max="2307" width="14.140625" style="37" customWidth="1"/>
    <col min="2308" max="2308" width="12.85546875" style="37" customWidth="1"/>
    <col min="2309" max="2309" width="15.85546875" style="37" customWidth="1"/>
    <col min="2310" max="2310" width="18" style="37" customWidth="1"/>
    <col min="2311" max="2311" width="20.85546875" style="37" customWidth="1"/>
    <col min="2312" max="2312" width="10.85546875" style="37" customWidth="1"/>
    <col min="2313" max="2560" width="9.140625" style="37"/>
    <col min="2561" max="2561" width="7" style="37" customWidth="1"/>
    <col min="2562" max="2562" width="20.7109375" style="37" customWidth="1"/>
    <col min="2563" max="2563" width="14.140625" style="37" customWidth="1"/>
    <col min="2564" max="2564" width="12.85546875" style="37" customWidth="1"/>
    <col min="2565" max="2565" width="15.85546875" style="37" customWidth="1"/>
    <col min="2566" max="2566" width="18" style="37" customWidth="1"/>
    <col min="2567" max="2567" width="20.85546875" style="37" customWidth="1"/>
    <col min="2568" max="2568" width="10.85546875" style="37" customWidth="1"/>
    <col min="2569" max="2816" width="9.140625" style="37"/>
    <col min="2817" max="2817" width="7" style="37" customWidth="1"/>
    <col min="2818" max="2818" width="20.7109375" style="37" customWidth="1"/>
    <col min="2819" max="2819" width="14.140625" style="37" customWidth="1"/>
    <col min="2820" max="2820" width="12.85546875" style="37" customWidth="1"/>
    <col min="2821" max="2821" width="15.85546875" style="37" customWidth="1"/>
    <col min="2822" max="2822" width="18" style="37" customWidth="1"/>
    <col min="2823" max="2823" width="20.85546875" style="37" customWidth="1"/>
    <col min="2824" max="2824" width="10.85546875" style="37" customWidth="1"/>
    <col min="2825" max="3072" width="9.140625" style="37"/>
    <col min="3073" max="3073" width="7" style="37" customWidth="1"/>
    <col min="3074" max="3074" width="20.7109375" style="37" customWidth="1"/>
    <col min="3075" max="3075" width="14.140625" style="37" customWidth="1"/>
    <col min="3076" max="3076" width="12.85546875" style="37" customWidth="1"/>
    <col min="3077" max="3077" width="15.85546875" style="37" customWidth="1"/>
    <col min="3078" max="3078" width="18" style="37" customWidth="1"/>
    <col min="3079" max="3079" width="20.85546875" style="37" customWidth="1"/>
    <col min="3080" max="3080" width="10.85546875" style="37" customWidth="1"/>
    <col min="3081" max="3328" width="9.140625" style="37"/>
    <col min="3329" max="3329" width="7" style="37" customWidth="1"/>
    <col min="3330" max="3330" width="20.7109375" style="37" customWidth="1"/>
    <col min="3331" max="3331" width="14.140625" style="37" customWidth="1"/>
    <col min="3332" max="3332" width="12.85546875" style="37" customWidth="1"/>
    <col min="3333" max="3333" width="15.85546875" style="37" customWidth="1"/>
    <col min="3334" max="3334" width="18" style="37" customWidth="1"/>
    <col min="3335" max="3335" width="20.85546875" style="37" customWidth="1"/>
    <col min="3336" max="3336" width="10.85546875" style="37" customWidth="1"/>
    <col min="3337" max="3584" width="9.140625" style="37"/>
    <col min="3585" max="3585" width="7" style="37" customWidth="1"/>
    <col min="3586" max="3586" width="20.7109375" style="37" customWidth="1"/>
    <col min="3587" max="3587" width="14.140625" style="37" customWidth="1"/>
    <col min="3588" max="3588" width="12.85546875" style="37" customWidth="1"/>
    <col min="3589" max="3589" width="15.85546875" style="37" customWidth="1"/>
    <col min="3590" max="3590" width="18" style="37" customWidth="1"/>
    <col min="3591" max="3591" width="20.85546875" style="37" customWidth="1"/>
    <col min="3592" max="3592" width="10.85546875" style="37" customWidth="1"/>
    <col min="3593" max="3840" width="9.140625" style="37"/>
    <col min="3841" max="3841" width="7" style="37" customWidth="1"/>
    <col min="3842" max="3842" width="20.7109375" style="37" customWidth="1"/>
    <col min="3843" max="3843" width="14.140625" style="37" customWidth="1"/>
    <col min="3844" max="3844" width="12.85546875" style="37" customWidth="1"/>
    <col min="3845" max="3845" width="15.85546875" style="37" customWidth="1"/>
    <col min="3846" max="3846" width="18" style="37" customWidth="1"/>
    <col min="3847" max="3847" width="20.85546875" style="37" customWidth="1"/>
    <col min="3848" max="3848" width="10.85546875" style="37" customWidth="1"/>
    <col min="3849" max="4096" width="9.140625" style="37"/>
    <col min="4097" max="4097" width="7" style="37" customWidth="1"/>
    <col min="4098" max="4098" width="20.7109375" style="37" customWidth="1"/>
    <col min="4099" max="4099" width="14.140625" style="37" customWidth="1"/>
    <col min="4100" max="4100" width="12.85546875" style="37" customWidth="1"/>
    <col min="4101" max="4101" width="15.85546875" style="37" customWidth="1"/>
    <col min="4102" max="4102" width="18" style="37" customWidth="1"/>
    <col min="4103" max="4103" width="20.85546875" style="37" customWidth="1"/>
    <col min="4104" max="4104" width="10.85546875" style="37" customWidth="1"/>
    <col min="4105" max="4352" width="9.140625" style="37"/>
    <col min="4353" max="4353" width="7" style="37" customWidth="1"/>
    <col min="4354" max="4354" width="20.7109375" style="37" customWidth="1"/>
    <col min="4355" max="4355" width="14.140625" style="37" customWidth="1"/>
    <col min="4356" max="4356" width="12.85546875" style="37" customWidth="1"/>
    <col min="4357" max="4357" width="15.85546875" style="37" customWidth="1"/>
    <col min="4358" max="4358" width="18" style="37" customWidth="1"/>
    <col min="4359" max="4359" width="20.85546875" style="37" customWidth="1"/>
    <col min="4360" max="4360" width="10.85546875" style="37" customWidth="1"/>
    <col min="4361" max="4608" width="9.140625" style="37"/>
    <col min="4609" max="4609" width="7" style="37" customWidth="1"/>
    <col min="4610" max="4610" width="20.7109375" style="37" customWidth="1"/>
    <col min="4611" max="4611" width="14.140625" style="37" customWidth="1"/>
    <col min="4612" max="4612" width="12.85546875" style="37" customWidth="1"/>
    <col min="4613" max="4613" width="15.85546875" style="37" customWidth="1"/>
    <col min="4614" max="4614" width="18" style="37" customWidth="1"/>
    <col min="4615" max="4615" width="20.85546875" style="37" customWidth="1"/>
    <col min="4616" max="4616" width="10.85546875" style="37" customWidth="1"/>
    <col min="4617" max="4864" width="9.140625" style="37"/>
    <col min="4865" max="4865" width="7" style="37" customWidth="1"/>
    <col min="4866" max="4866" width="20.7109375" style="37" customWidth="1"/>
    <col min="4867" max="4867" width="14.140625" style="37" customWidth="1"/>
    <col min="4868" max="4868" width="12.85546875" style="37" customWidth="1"/>
    <col min="4869" max="4869" width="15.85546875" style="37" customWidth="1"/>
    <col min="4870" max="4870" width="18" style="37" customWidth="1"/>
    <col min="4871" max="4871" width="20.85546875" style="37" customWidth="1"/>
    <col min="4872" max="4872" width="10.85546875" style="37" customWidth="1"/>
    <col min="4873" max="5120" width="9.140625" style="37"/>
    <col min="5121" max="5121" width="7" style="37" customWidth="1"/>
    <col min="5122" max="5122" width="20.7109375" style="37" customWidth="1"/>
    <col min="5123" max="5123" width="14.140625" style="37" customWidth="1"/>
    <col min="5124" max="5124" width="12.85546875" style="37" customWidth="1"/>
    <col min="5125" max="5125" width="15.85546875" style="37" customWidth="1"/>
    <col min="5126" max="5126" width="18" style="37" customWidth="1"/>
    <col min="5127" max="5127" width="20.85546875" style="37" customWidth="1"/>
    <col min="5128" max="5128" width="10.85546875" style="37" customWidth="1"/>
    <col min="5129" max="5376" width="9.140625" style="37"/>
    <col min="5377" max="5377" width="7" style="37" customWidth="1"/>
    <col min="5378" max="5378" width="20.7109375" style="37" customWidth="1"/>
    <col min="5379" max="5379" width="14.140625" style="37" customWidth="1"/>
    <col min="5380" max="5380" width="12.85546875" style="37" customWidth="1"/>
    <col min="5381" max="5381" width="15.85546875" style="37" customWidth="1"/>
    <col min="5382" max="5382" width="18" style="37" customWidth="1"/>
    <col min="5383" max="5383" width="20.85546875" style="37" customWidth="1"/>
    <col min="5384" max="5384" width="10.85546875" style="37" customWidth="1"/>
    <col min="5385" max="5632" width="9.140625" style="37"/>
    <col min="5633" max="5633" width="7" style="37" customWidth="1"/>
    <col min="5634" max="5634" width="20.7109375" style="37" customWidth="1"/>
    <col min="5635" max="5635" width="14.140625" style="37" customWidth="1"/>
    <col min="5636" max="5636" width="12.85546875" style="37" customWidth="1"/>
    <col min="5637" max="5637" width="15.85546875" style="37" customWidth="1"/>
    <col min="5638" max="5638" width="18" style="37" customWidth="1"/>
    <col min="5639" max="5639" width="20.85546875" style="37" customWidth="1"/>
    <col min="5640" max="5640" width="10.85546875" style="37" customWidth="1"/>
    <col min="5641" max="5888" width="9.140625" style="37"/>
    <col min="5889" max="5889" width="7" style="37" customWidth="1"/>
    <col min="5890" max="5890" width="20.7109375" style="37" customWidth="1"/>
    <col min="5891" max="5891" width="14.140625" style="37" customWidth="1"/>
    <col min="5892" max="5892" width="12.85546875" style="37" customWidth="1"/>
    <col min="5893" max="5893" width="15.85546875" style="37" customWidth="1"/>
    <col min="5894" max="5894" width="18" style="37" customWidth="1"/>
    <col min="5895" max="5895" width="20.85546875" style="37" customWidth="1"/>
    <col min="5896" max="5896" width="10.85546875" style="37" customWidth="1"/>
    <col min="5897" max="6144" width="9.140625" style="37"/>
    <col min="6145" max="6145" width="7" style="37" customWidth="1"/>
    <col min="6146" max="6146" width="20.7109375" style="37" customWidth="1"/>
    <col min="6147" max="6147" width="14.140625" style="37" customWidth="1"/>
    <col min="6148" max="6148" width="12.85546875" style="37" customWidth="1"/>
    <col min="6149" max="6149" width="15.85546875" style="37" customWidth="1"/>
    <col min="6150" max="6150" width="18" style="37" customWidth="1"/>
    <col min="6151" max="6151" width="20.85546875" style="37" customWidth="1"/>
    <col min="6152" max="6152" width="10.85546875" style="37" customWidth="1"/>
    <col min="6153" max="6400" width="9.140625" style="37"/>
    <col min="6401" max="6401" width="7" style="37" customWidth="1"/>
    <col min="6402" max="6402" width="20.7109375" style="37" customWidth="1"/>
    <col min="6403" max="6403" width="14.140625" style="37" customWidth="1"/>
    <col min="6404" max="6404" width="12.85546875" style="37" customWidth="1"/>
    <col min="6405" max="6405" width="15.85546875" style="37" customWidth="1"/>
    <col min="6406" max="6406" width="18" style="37" customWidth="1"/>
    <col min="6407" max="6407" width="20.85546875" style="37" customWidth="1"/>
    <col min="6408" max="6408" width="10.85546875" style="37" customWidth="1"/>
    <col min="6409" max="6656" width="9.140625" style="37"/>
    <col min="6657" max="6657" width="7" style="37" customWidth="1"/>
    <col min="6658" max="6658" width="20.7109375" style="37" customWidth="1"/>
    <col min="6659" max="6659" width="14.140625" style="37" customWidth="1"/>
    <col min="6660" max="6660" width="12.85546875" style="37" customWidth="1"/>
    <col min="6661" max="6661" width="15.85546875" style="37" customWidth="1"/>
    <col min="6662" max="6662" width="18" style="37" customWidth="1"/>
    <col min="6663" max="6663" width="20.85546875" style="37" customWidth="1"/>
    <col min="6664" max="6664" width="10.85546875" style="37" customWidth="1"/>
    <col min="6665" max="6912" width="9.140625" style="37"/>
    <col min="6913" max="6913" width="7" style="37" customWidth="1"/>
    <col min="6914" max="6914" width="20.7109375" style="37" customWidth="1"/>
    <col min="6915" max="6915" width="14.140625" style="37" customWidth="1"/>
    <col min="6916" max="6916" width="12.85546875" style="37" customWidth="1"/>
    <col min="6917" max="6917" width="15.85546875" style="37" customWidth="1"/>
    <col min="6918" max="6918" width="18" style="37" customWidth="1"/>
    <col min="6919" max="6919" width="20.85546875" style="37" customWidth="1"/>
    <col min="6920" max="6920" width="10.85546875" style="37" customWidth="1"/>
    <col min="6921" max="7168" width="9.140625" style="37"/>
    <col min="7169" max="7169" width="7" style="37" customWidth="1"/>
    <col min="7170" max="7170" width="20.7109375" style="37" customWidth="1"/>
    <col min="7171" max="7171" width="14.140625" style="37" customWidth="1"/>
    <col min="7172" max="7172" width="12.85546875" style="37" customWidth="1"/>
    <col min="7173" max="7173" width="15.85546875" style="37" customWidth="1"/>
    <col min="7174" max="7174" width="18" style="37" customWidth="1"/>
    <col min="7175" max="7175" width="20.85546875" style="37" customWidth="1"/>
    <col min="7176" max="7176" width="10.85546875" style="37" customWidth="1"/>
    <col min="7177" max="7424" width="9.140625" style="37"/>
    <col min="7425" max="7425" width="7" style="37" customWidth="1"/>
    <col min="7426" max="7426" width="20.7109375" style="37" customWidth="1"/>
    <col min="7427" max="7427" width="14.140625" style="37" customWidth="1"/>
    <col min="7428" max="7428" width="12.85546875" style="37" customWidth="1"/>
    <col min="7429" max="7429" width="15.85546875" style="37" customWidth="1"/>
    <col min="7430" max="7430" width="18" style="37" customWidth="1"/>
    <col min="7431" max="7431" width="20.85546875" style="37" customWidth="1"/>
    <col min="7432" max="7432" width="10.85546875" style="37" customWidth="1"/>
    <col min="7433" max="7680" width="9.140625" style="37"/>
    <col min="7681" max="7681" width="7" style="37" customWidth="1"/>
    <col min="7682" max="7682" width="20.7109375" style="37" customWidth="1"/>
    <col min="7683" max="7683" width="14.140625" style="37" customWidth="1"/>
    <col min="7684" max="7684" width="12.85546875" style="37" customWidth="1"/>
    <col min="7685" max="7685" width="15.85546875" style="37" customWidth="1"/>
    <col min="7686" max="7686" width="18" style="37" customWidth="1"/>
    <col min="7687" max="7687" width="20.85546875" style="37" customWidth="1"/>
    <col min="7688" max="7688" width="10.85546875" style="37" customWidth="1"/>
    <col min="7689" max="7936" width="9.140625" style="37"/>
    <col min="7937" max="7937" width="7" style="37" customWidth="1"/>
    <col min="7938" max="7938" width="20.7109375" style="37" customWidth="1"/>
    <col min="7939" max="7939" width="14.140625" style="37" customWidth="1"/>
    <col min="7940" max="7940" width="12.85546875" style="37" customWidth="1"/>
    <col min="7941" max="7941" width="15.85546875" style="37" customWidth="1"/>
    <col min="7942" max="7942" width="18" style="37" customWidth="1"/>
    <col min="7943" max="7943" width="20.85546875" style="37" customWidth="1"/>
    <col min="7944" max="7944" width="10.85546875" style="37" customWidth="1"/>
    <col min="7945" max="8192" width="9.140625" style="37"/>
    <col min="8193" max="8193" width="7" style="37" customWidth="1"/>
    <col min="8194" max="8194" width="20.7109375" style="37" customWidth="1"/>
    <col min="8195" max="8195" width="14.140625" style="37" customWidth="1"/>
    <col min="8196" max="8196" width="12.85546875" style="37" customWidth="1"/>
    <col min="8197" max="8197" width="15.85546875" style="37" customWidth="1"/>
    <col min="8198" max="8198" width="18" style="37" customWidth="1"/>
    <col min="8199" max="8199" width="20.85546875" style="37" customWidth="1"/>
    <col min="8200" max="8200" width="10.85546875" style="37" customWidth="1"/>
    <col min="8201" max="8448" width="9.140625" style="37"/>
    <col min="8449" max="8449" width="7" style="37" customWidth="1"/>
    <col min="8450" max="8450" width="20.7109375" style="37" customWidth="1"/>
    <col min="8451" max="8451" width="14.140625" style="37" customWidth="1"/>
    <col min="8452" max="8452" width="12.85546875" style="37" customWidth="1"/>
    <col min="8453" max="8453" width="15.85546875" style="37" customWidth="1"/>
    <col min="8454" max="8454" width="18" style="37" customWidth="1"/>
    <col min="8455" max="8455" width="20.85546875" style="37" customWidth="1"/>
    <col min="8456" max="8456" width="10.85546875" style="37" customWidth="1"/>
    <col min="8457" max="8704" width="9.140625" style="37"/>
    <col min="8705" max="8705" width="7" style="37" customWidth="1"/>
    <col min="8706" max="8706" width="20.7109375" style="37" customWidth="1"/>
    <col min="8707" max="8707" width="14.140625" style="37" customWidth="1"/>
    <col min="8708" max="8708" width="12.85546875" style="37" customWidth="1"/>
    <col min="8709" max="8709" width="15.85546875" style="37" customWidth="1"/>
    <col min="8710" max="8710" width="18" style="37" customWidth="1"/>
    <col min="8711" max="8711" width="20.85546875" style="37" customWidth="1"/>
    <col min="8712" max="8712" width="10.85546875" style="37" customWidth="1"/>
    <col min="8713" max="8960" width="9.140625" style="37"/>
    <col min="8961" max="8961" width="7" style="37" customWidth="1"/>
    <col min="8962" max="8962" width="20.7109375" style="37" customWidth="1"/>
    <col min="8963" max="8963" width="14.140625" style="37" customWidth="1"/>
    <col min="8964" max="8964" width="12.85546875" style="37" customWidth="1"/>
    <col min="8965" max="8965" width="15.85546875" style="37" customWidth="1"/>
    <col min="8966" max="8966" width="18" style="37" customWidth="1"/>
    <col min="8967" max="8967" width="20.85546875" style="37" customWidth="1"/>
    <col min="8968" max="8968" width="10.85546875" style="37" customWidth="1"/>
    <col min="8969" max="9216" width="9.140625" style="37"/>
    <col min="9217" max="9217" width="7" style="37" customWidth="1"/>
    <col min="9218" max="9218" width="20.7109375" style="37" customWidth="1"/>
    <col min="9219" max="9219" width="14.140625" style="37" customWidth="1"/>
    <col min="9220" max="9220" width="12.85546875" style="37" customWidth="1"/>
    <col min="9221" max="9221" width="15.85546875" style="37" customWidth="1"/>
    <col min="9222" max="9222" width="18" style="37" customWidth="1"/>
    <col min="9223" max="9223" width="20.85546875" style="37" customWidth="1"/>
    <col min="9224" max="9224" width="10.85546875" style="37" customWidth="1"/>
    <col min="9225" max="9472" width="9.140625" style="37"/>
    <col min="9473" max="9473" width="7" style="37" customWidth="1"/>
    <col min="9474" max="9474" width="20.7109375" style="37" customWidth="1"/>
    <col min="9475" max="9475" width="14.140625" style="37" customWidth="1"/>
    <col min="9476" max="9476" width="12.85546875" style="37" customWidth="1"/>
    <col min="9477" max="9477" width="15.85546875" style="37" customWidth="1"/>
    <col min="9478" max="9478" width="18" style="37" customWidth="1"/>
    <col min="9479" max="9479" width="20.85546875" style="37" customWidth="1"/>
    <col min="9480" max="9480" width="10.85546875" style="37" customWidth="1"/>
    <col min="9481" max="9728" width="9.140625" style="37"/>
    <col min="9729" max="9729" width="7" style="37" customWidth="1"/>
    <col min="9730" max="9730" width="20.7109375" style="37" customWidth="1"/>
    <col min="9731" max="9731" width="14.140625" style="37" customWidth="1"/>
    <col min="9732" max="9732" width="12.85546875" style="37" customWidth="1"/>
    <col min="9733" max="9733" width="15.85546875" style="37" customWidth="1"/>
    <col min="9734" max="9734" width="18" style="37" customWidth="1"/>
    <col min="9735" max="9735" width="20.85546875" style="37" customWidth="1"/>
    <col min="9736" max="9736" width="10.85546875" style="37" customWidth="1"/>
    <col min="9737" max="9984" width="9.140625" style="37"/>
    <col min="9985" max="9985" width="7" style="37" customWidth="1"/>
    <col min="9986" max="9986" width="20.7109375" style="37" customWidth="1"/>
    <col min="9987" max="9987" width="14.140625" style="37" customWidth="1"/>
    <col min="9988" max="9988" width="12.85546875" style="37" customWidth="1"/>
    <col min="9989" max="9989" width="15.85546875" style="37" customWidth="1"/>
    <col min="9990" max="9990" width="18" style="37" customWidth="1"/>
    <col min="9991" max="9991" width="20.85546875" style="37" customWidth="1"/>
    <col min="9992" max="9992" width="10.85546875" style="37" customWidth="1"/>
    <col min="9993" max="10240" width="9.140625" style="37"/>
    <col min="10241" max="10241" width="7" style="37" customWidth="1"/>
    <col min="10242" max="10242" width="20.7109375" style="37" customWidth="1"/>
    <col min="10243" max="10243" width="14.140625" style="37" customWidth="1"/>
    <col min="10244" max="10244" width="12.85546875" style="37" customWidth="1"/>
    <col min="10245" max="10245" width="15.85546875" style="37" customWidth="1"/>
    <col min="10246" max="10246" width="18" style="37" customWidth="1"/>
    <col min="10247" max="10247" width="20.85546875" style="37" customWidth="1"/>
    <col min="10248" max="10248" width="10.85546875" style="37" customWidth="1"/>
    <col min="10249" max="10496" width="9.140625" style="37"/>
    <col min="10497" max="10497" width="7" style="37" customWidth="1"/>
    <col min="10498" max="10498" width="20.7109375" style="37" customWidth="1"/>
    <col min="10499" max="10499" width="14.140625" style="37" customWidth="1"/>
    <col min="10500" max="10500" width="12.85546875" style="37" customWidth="1"/>
    <col min="10501" max="10501" width="15.85546875" style="37" customWidth="1"/>
    <col min="10502" max="10502" width="18" style="37" customWidth="1"/>
    <col min="10503" max="10503" width="20.85546875" style="37" customWidth="1"/>
    <col min="10504" max="10504" width="10.85546875" style="37" customWidth="1"/>
    <col min="10505" max="10752" width="9.140625" style="37"/>
    <col min="10753" max="10753" width="7" style="37" customWidth="1"/>
    <col min="10754" max="10754" width="20.7109375" style="37" customWidth="1"/>
    <col min="10755" max="10755" width="14.140625" style="37" customWidth="1"/>
    <col min="10756" max="10756" width="12.85546875" style="37" customWidth="1"/>
    <col min="10757" max="10757" width="15.85546875" style="37" customWidth="1"/>
    <col min="10758" max="10758" width="18" style="37" customWidth="1"/>
    <col min="10759" max="10759" width="20.85546875" style="37" customWidth="1"/>
    <col min="10760" max="10760" width="10.85546875" style="37" customWidth="1"/>
    <col min="10761" max="11008" width="9.140625" style="37"/>
    <col min="11009" max="11009" width="7" style="37" customWidth="1"/>
    <col min="11010" max="11010" width="20.7109375" style="37" customWidth="1"/>
    <col min="11011" max="11011" width="14.140625" style="37" customWidth="1"/>
    <col min="11012" max="11012" width="12.85546875" style="37" customWidth="1"/>
    <col min="11013" max="11013" width="15.85546875" style="37" customWidth="1"/>
    <col min="11014" max="11014" width="18" style="37" customWidth="1"/>
    <col min="11015" max="11015" width="20.85546875" style="37" customWidth="1"/>
    <col min="11016" max="11016" width="10.85546875" style="37" customWidth="1"/>
    <col min="11017" max="11264" width="9.140625" style="37"/>
    <col min="11265" max="11265" width="7" style="37" customWidth="1"/>
    <col min="11266" max="11266" width="20.7109375" style="37" customWidth="1"/>
    <col min="11267" max="11267" width="14.140625" style="37" customWidth="1"/>
    <col min="11268" max="11268" width="12.85546875" style="37" customWidth="1"/>
    <col min="11269" max="11269" width="15.85546875" style="37" customWidth="1"/>
    <col min="11270" max="11270" width="18" style="37" customWidth="1"/>
    <col min="11271" max="11271" width="20.85546875" style="37" customWidth="1"/>
    <col min="11272" max="11272" width="10.85546875" style="37" customWidth="1"/>
    <col min="11273" max="11520" width="9.140625" style="37"/>
    <col min="11521" max="11521" width="7" style="37" customWidth="1"/>
    <col min="11522" max="11522" width="20.7109375" style="37" customWidth="1"/>
    <col min="11523" max="11523" width="14.140625" style="37" customWidth="1"/>
    <col min="11524" max="11524" width="12.85546875" style="37" customWidth="1"/>
    <col min="11525" max="11525" width="15.85546875" style="37" customWidth="1"/>
    <col min="11526" max="11526" width="18" style="37" customWidth="1"/>
    <col min="11527" max="11527" width="20.85546875" style="37" customWidth="1"/>
    <col min="11528" max="11528" width="10.85546875" style="37" customWidth="1"/>
    <col min="11529" max="11776" width="9.140625" style="37"/>
    <col min="11777" max="11777" width="7" style="37" customWidth="1"/>
    <col min="11778" max="11778" width="20.7109375" style="37" customWidth="1"/>
    <col min="11779" max="11779" width="14.140625" style="37" customWidth="1"/>
    <col min="11780" max="11780" width="12.85546875" style="37" customWidth="1"/>
    <col min="11781" max="11781" width="15.85546875" style="37" customWidth="1"/>
    <col min="11782" max="11782" width="18" style="37" customWidth="1"/>
    <col min="11783" max="11783" width="20.85546875" style="37" customWidth="1"/>
    <col min="11784" max="11784" width="10.85546875" style="37" customWidth="1"/>
    <col min="11785" max="12032" width="9.140625" style="37"/>
    <col min="12033" max="12033" width="7" style="37" customWidth="1"/>
    <col min="12034" max="12034" width="20.7109375" style="37" customWidth="1"/>
    <col min="12035" max="12035" width="14.140625" style="37" customWidth="1"/>
    <col min="12036" max="12036" width="12.85546875" style="37" customWidth="1"/>
    <col min="12037" max="12037" width="15.85546875" style="37" customWidth="1"/>
    <col min="12038" max="12038" width="18" style="37" customWidth="1"/>
    <col min="12039" max="12039" width="20.85546875" style="37" customWidth="1"/>
    <col min="12040" max="12040" width="10.85546875" style="37" customWidth="1"/>
    <col min="12041" max="12288" width="9.140625" style="37"/>
    <col min="12289" max="12289" width="7" style="37" customWidth="1"/>
    <col min="12290" max="12290" width="20.7109375" style="37" customWidth="1"/>
    <col min="12291" max="12291" width="14.140625" style="37" customWidth="1"/>
    <col min="12292" max="12292" width="12.85546875" style="37" customWidth="1"/>
    <col min="12293" max="12293" width="15.85546875" style="37" customWidth="1"/>
    <col min="12294" max="12294" width="18" style="37" customWidth="1"/>
    <col min="12295" max="12295" width="20.85546875" style="37" customWidth="1"/>
    <col min="12296" max="12296" width="10.85546875" style="37" customWidth="1"/>
    <col min="12297" max="12544" width="9.140625" style="37"/>
    <col min="12545" max="12545" width="7" style="37" customWidth="1"/>
    <col min="12546" max="12546" width="20.7109375" style="37" customWidth="1"/>
    <col min="12547" max="12547" width="14.140625" style="37" customWidth="1"/>
    <col min="12548" max="12548" width="12.85546875" style="37" customWidth="1"/>
    <col min="12549" max="12549" width="15.85546875" style="37" customWidth="1"/>
    <col min="12550" max="12550" width="18" style="37" customWidth="1"/>
    <col min="12551" max="12551" width="20.85546875" style="37" customWidth="1"/>
    <col min="12552" max="12552" width="10.85546875" style="37" customWidth="1"/>
    <col min="12553" max="12800" width="9.140625" style="37"/>
    <col min="12801" max="12801" width="7" style="37" customWidth="1"/>
    <col min="12802" max="12802" width="20.7109375" style="37" customWidth="1"/>
    <col min="12803" max="12803" width="14.140625" style="37" customWidth="1"/>
    <col min="12804" max="12804" width="12.85546875" style="37" customWidth="1"/>
    <col min="12805" max="12805" width="15.85546875" style="37" customWidth="1"/>
    <col min="12806" max="12806" width="18" style="37" customWidth="1"/>
    <col min="12807" max="12807" width="20.85546875" style="37" customWidth="1"/>
    <col min="12808" max="12808" width="10.85546875" style="37" customWidth="1"/>
    <col min="12809" max="13056" width="9.140625" style="37"/>
    <col min="13057" max="13057" width="7" style="37" customWidth="1"/>
    <col min="13058" max="13058" width="20.7109375" style="37" customWidth="1"/>
    <col min="13059" max="13059" width="14.140625" style="37" customWidth="1"/>
    <col min="13060" max="13060" width="12.85546875" style="37" customWidth="1"/>
    <col min="13061" max="13061" width="15.85546875" style="37" customWidth="1"/>
    <col min="13062" max="13062" width="18" style="37" customWidth="1"/>
    <col min="13063" max="13063" width="20.85546875" style="37" customWidth="1"/>
    <col min="13064" max="13064" width="10.85546875" style="37" customWidth="1"/>
    <col min="13065" max="13312" width="9.140625" style="37"/>
    <col min="13313" max="13313" width="7" style="37" customWidth="1"/>
    <col min="13314" max="13314" width="20.7109375" style="37" customWidth="1"/>
    <col min="13315" max="13315" width="14.140625" style="37" customWidth="1"/>
    <col min="13316" max="13316" width="12.85546875" style="37" customWidth="1"/>
    <col min="13317" max="13317" width="15.85546875" style="37" customWidth="1"/>
    <col min="13318" max="13318" width="18" style="37" customWidth="1"/>
    <col min="13319" max="13319" width="20.85546875" style="37" customWidth="1"/>
    <col min="13320" max="13320" width="10.85546875" style="37" customWidth="1"/>
    <col min="13321" max="13568" width="9.140625" style="37"/>
    <col min="13569" max="13569" width="7" style="37" customWidth="1"/>
    <col min="13570" max="13570" width="20.7109375" style="37" customWidth="1"/>
    <col min="13571" max="13571" width="14.140625" style="37" customWidth="1"/>
    <col min="13572" max="13572" width="12.85546875" style="37" customWidth="1"/>
    <col min="13573" max="13573" width="15.85546875" style="37" customWidth="1"/>
    <col min="13574" max="13574" width="18" style="37" customWidth="1"/>
    <col min="13575" max="13575" width="20.85546875" style="37" customWidth="1"/>
    <col min="13576" max="13576" width="10.85546875" style="37" customWidth="1"/>
    <col min="13577" max="13824" width="9.140625" style="37"/>
    <col min="13825" max="13825" width="7" style="37" customWidth="1"/>
    <col min="13826" max="13826" width="20.7109375" style="37" customWidth="1"/>
    <col min="13827" max="13827" width="14.140625" style="37" customWidth="1"/>
    <col min="13828" max="13828" width="12.85546875" style="37" customWidth="1"/>
    <col min="13829" max="13829" width="15.85546875" style="37" customWidth="1"/>
    <col min="13830" max="13830" width="18" style="37" customWidth="1"/>
    <col min="13831" max="13831" width="20.85546875" style="37" customWidth="1"/>
    <col min="13832" max="13832" width="10.85546875" style="37" customWidth="1"/>
    <col min="13833" max="14080" width="9.140625" style="37"/>
    <col min="14081" max="14081" width="7" style="37" customWidth="1"/>
    <col min="14082" max="14082" width="20.7109375" style="37" customWidth="1"/>
    <col min="14083" max="14083" width="14.140625" style="37" customWidth="1"/>
    <col min="14084" max="14084" width="12.85546875" style="37" customWidth="1"/>
    <col min="14085" max="14085" width="15.85546875" style="37" customWidth="1"/>
    <col min="14086" max="14086" width="18" style="37" customWidth="1"/>
    <col min="14087" max="14087" width="20.85546875" style="37" customWidth="1"/>
    <col min="14088" max="14088" width="10.85546875" style="37" customWidth="1"/>
    <col min="14089" max="14336" width="9.140625" style="37"/>
    <col min="14337" max="14337" width="7" style="37" customWidth="1"/>
    <col min="14338" max="14338" width="20.7109375" style="37" customWidth="1"/>
    <col min="14339" max="14339" width="14.140625" style="37" customWidth="1"/>
    <col min="14340" max="14340" width="12.85546875" style="37" customWidth="1"/>
    <col min="14341" max="14341" width="15.85546875" style="37" customWidth="1"/>
    <col min="14342" max="14342" width="18" style="37" customWidth="1"/>
    <col min="14343" max="14343" width="20.85546875" style="37" customWidth="1"/>
    <col min="14344" max="14344" width="10.85546875" style="37" customWidth="1"/>
    <col min="14345" max="14592" width="9.140625" style="37"/>
    <col min="14593" max="14593" width="7" style="37" customWidth="1"/>
    <col min="14594" max="14594" width="20.7109375" style="37" customWidth="1"/>
    <col min="14595" max="14595" width="14.140625" style="37" customWidth="1"/>
    <col min="14596" max="14596" width="12.85546875" style="37" customWidth="1"/>
    <col min="14597" max="14597" width="15.85546875" style="37" customWidth="1"/>
    <col min="14598" max="14598" width="18" style="37" customWidth="1"/>
    <col min="14599" max="14599" width="20.85546875" style="37" customWidth="1"/>
    <col min="14600" max="14600" width="10.85546875" style="37" customWidth="1"/>
    <col min="14601" max="14848" width="9.140625" style="37"/>
    <col min="14849" max="14849" width="7" style="37" customWidth="1"/>
    <col min="14850" max="14850" width="20.7109375" style="37" customWidth="1"/>
    <col min="14851" max="14851" width="14.140625" style="37" customWidth="1"/>
    <col min="14852" max="14852" width="12.85546875" style="37" customWidth="1"/>
    <col min="14853" max="14853" width="15.85546875" style="37" customWidth="1"/>
    <col min="14854" max="14854" width="18" style="37" customWidth="1"/>
    <col min="14855" max="14855" width="20.85546875" style="37" customWidth="1"/>
    <col min="14856" max="14856" width="10.85546875" style="37" customWidth="1"/>
    <col min="14857" max="15104" width="9.140625" style="37"/>
    <col min="15105" max="15105" width="7" style="37" customWidth="1"/>
    <col min="15106" max="15106" width="20.7109375" style="37" customWidth="1"/>
    <col min="15107" max="15107" width="14.140625" style="37" customWidth="1"/>
    <col min="15108" max="15108" width="12.85546875" style="37" customWidth="1"/>
    <col min="15109" max="15109" width="15.85546875" style="37" customWidth="1"/>
    <col min="15110" max="15110" width="18" style="37" customWidth="1"/>
    <col min="15111" max="15111" width="20.85546875" style="37" customWidth="1"/>
    <col min="15112" max="15112" width="10.85546875" style="37" customWidth="1"/>
    <col min="15113" max="15360" width="9.140625" style="37"/>
    <col min="15361" max="15361" width="7" style="37" customWidth="1"/>
    <col min="15362" max="15362" width="20.7109375" style="37" customWidth="1"/>
    <col min="15363" max="15363" width="14.140625" style="37" customWidth="1"/>
    <col min="15364" max="15364" width="12.85546875" style="37" customWidth="1"/>
    <col min="15365" max="15365" width="15.85546875" style="37" customWidth="1"/>
    <col min="15366" max="15366" width="18" style="37" customWidth="1"/>
    <col min="15367" max="15367" width="20.85546875" style="37" customWidth="1"/>
    <col min="15368" max="15368" width="10.85546875" style="37" customWidth="1"/>
    <col min="15369" max="15616" width="9.140625" style="37"/>
    <col min="15617" max="15617" width="7" style="37" customWidth="1"/>
    <col min="15618" max="15618" width="20.7109375" style="37" customWidth="1"/>
    <col min="15619" max="15619" width="14.140625" style="37" customWidth="1"/>
    <col min="15620" max="15620" width="12.85546875" style="37" customWidth="1"/>
    <col min="15621" max="15621" width="15.85546875" style="37" customWidth="1"/>
    <col min="15622" max="15622" width="18" style="37" customWidth="1"/>
    <col min="15623" max="15623" width="20.85546875" style="37" customWidth="1"/>
    <col min="15624" max="15624" width="10.85546875" style="37" customWidth="1"/>
    <col min="15625" max="15872" width="9.140625" style="37"/>
    <col min="15873" max="15873" width="7" style="37" customWidth="1"/>
    <col min="15874" max="15874" width="20.7109375" style="37" customWidth="1"/>
    <col min="15875" max="15875" width="14.140625" style="37" customWidth="1"/>
    <col min="15876" max="15876" width="12.85546875" style="37" customWidth="1"/>
    <col min="15877" max="15877" width="15.85546875" style="37" customWidth="1"/>
    <col min="15878" max="15878" width="18" style="37" customWidth="1"/>
    <col min="15879" max="15879" width="20.85546875" style="37" customWidth="1"/>
    <col min="15880" max="15880" width="10.85546875" style="37" customWidth="1"/>
    <col min="15881" max="16128" width="9.140625" style="37"/>
    <col min="16129" max="16129" width="7" style="37" customWidth="1"/>
    <col min="16130" max="16130" width="20.7109375" style="37" customWidth="1"/>
    <col min="16131" max="16131" width="14.140625" style="37" customWidth="1"/>
    <col min="16132" max="16132" width="12.85546875" style="37" customWidth="1"/>
    <col min="16133" max="16133" width="15.85546875" style="37" customWidth="1"/>
    <col min="16134" max="16134" width="18" style="37" customWidth="1"/>
    <col min="16135" max="16135" width="20.85546875" style="37" customWidth="1"/>
    <col min="16136" max="16136" width="10.85546875" style="37" customWidth="1"/>
    <col min="16137" max="16384" width="9.140625" style="37"/>
  </cols>
  <sheetData>
    <row r="1" spans="1:11" s="36" customFormat="1" ht="17.25" customHeight="1">
      <c r="A1" s="161" t="s">
        <v>67</v>
      </c>
      <c r="B1" s="161"/>
      <c r="C1" s="161"/>
      <c r="D1" s="161"/>
      <c r="E1" s="18"/>
      <c r="G1" s="216" t="s">
        <v>68</v>
      </c>
      <c r="H1" s="216"/>
      <c r="I1" s="18"/>
      <c r="J1" s="18"/>
      <c r="K1" s="18"/>
    </row>
    <row r="2" spans="1:11" s="36" customFormat="1" ht="19.5" customHeight="1">
      <c r="A2" s="161" t="s">
        <v>69</v>
      </c>
      <c r="B2" s="161"/>
      <c r="C2" s="161"/>
      <c r="F2" s="18"/>
      <c r="G2" s="216" t="s">
        <v>188</v>
      </c>
      <c r="H2" s="216"/>
    </row>
    <row r="3" spans="1:11" ht="9" customHeight="1"/>
    <row r="4" spans="1:11" ht="20.25" customHeight="1">
      <c r="A4" s="182" t="s">
        <v>250</v>
      </c>
      <c r="B4" s="182"/>
      <c r="C4" s="182"/>
      <c r="D4" s="182"/>
      <c r="E4" s="182"/>
      <c r="F4" s="182"/>
      <c r="G4" s="182"/>
      <c r="H4" s="182"/>
    </row>
    <row r="5" spans="1:11" s="50" customFormat="1" ht="15.75" customHeight="1">
      <c r="A5" s="176" t="s">
        <v>345</v>
      </c>
      <c r="B5" s="176"/>
      <c r="C5" s="176"/>
      <c r="D5" s="176"/>
      <c r="E5" s="176"/>
      <c r="F5" s="176"/>
      <c r="G5" s="176"/>
      <c r="H5" s="176"/>
      <c r="I5" s="19"/>
    </row>
    <row r="6" spans="1:11" ht="6.6" customHeight="1">
      <c r="A6" s="38"/>
      <c r="B6" s="38"/>
      <c r="C6" s="38"/>
      <c r="D6" s="38"/>
      <c r="E6" s="38"/>
      <c r="F6" s="38"/>
      <c r="G6" s="38"/>
      <c r="H6" s="38"/>
    </row>
    <row r="7" spans="1:11" ht="50.25" customHeight="1">
      <c r="A7" s="61" t="s">
        <v>63</v>
      </c>
      <c r="B7" s="61" t="s">
        <v>81</v>
      </c>
      <c r="C7" s="61" t="s">
        <v>189</v>
      </c>
      <c r="D7" s="61" t="s">
        <v>190</v>
      </c>
      <c r="E7" s="61" t="s">
        <v>191</v>
      </c>
      <c r="F7" s="61" t="s">
        <v>192</v>
      </c>
      <c r="G7" s="145" t="s">
        <v>331</v>
      </c>
      <c r="H7" s="61" t="s">
        <v>71</v>
      </c>
    </row>
    <row r="8" spans="1:11" s="40" customFormat="1" ht="23.25" customHeight="1">
      <c r="A8" s="174" t="s">
        <v>193</v>
      </c>
      <c r="B8" s="174"/>
      <c r="C8" s="174"/>
      <c r="D8" s="174"/>
      <c r="E8" s="174"/>
      <c r="F8" s="174"/>
      <c r="G8" s="174"/>
      <c r="H8" s="174"/>
    </row>
    <row r="9" spans="1:11" s="40" customFormat="1" ht="15" customHeight="1">
      <c r="A9" s="43">
        <v>1</v>
      </c>
      <c r="B9" s="44"/>
      <c r="C9" s="44"/>
      <c r="D9" s="44"/>
      <c r="E9" s="44"/>
      <c r="F9" s="44"/>
      <c r="G9" s="44"/>
      <c r="H9" s="44"/>
    </row>
    <row r="10" spans="1:11" s="40" customFormat="1" ht="15" customHeight="1">
      <c r="A10" s="43">
        <v>2</v>
      </c>
      <c r="B10" s="44"/>
      <c r="C10" s="44"/>
      <c r="D10" s="44"/>
      <c r="E10" s="44"/>
      <c r="F10" s="44"/>
      <c r="G10" s="44"/>
      <c r="H10" s="44"/>
    </row>
    <row r="11" spans="1:11" s="40" customFormat="1" ht="23.25" customHeight="1">
      <c r="A11" s="174" t="s">
        <v>194</v>
      </c>
      <c r="B11" s="174"/>
      <c r="C11" s="174"/>
      <c r="D11" s="174"/>
      <c r="E11" s="174"/>
      <c r="F11" s="174"/>
      <c r="G11" s="174"/>
      <c r="H11" s="174"/>
    </row>
    <row r="12" spans="1:11" s="40" customFormat="1" ht="15" customHeight="1">
      <c r="A12" s="43">
        <v>1</v>
      </c>
      <c r="B12" s="44"/>
      <c r="C12" s="44"/>
      <c r="D12" s="44"/>
      <c r="E12" s="44"/>
      <c r="F12" s="44"/>
      <c r="G12" s="44"/>
      <c r="H12" s="44"/>
    </row>
    <row r="13" spans="1:11" s="40" customFormat="1" ht="15" customHeight="1">
      <c r="A13" s="43">
        <v>2</v>
      </c>
      <c r="B13" s="44"/>
      <c r="C13" s="44"/>
      <c r="D13" s="44"/>
      <c r="E13" s="44"/>
      <c r="F13" s="44"/>
      <c r="G13" s="44"/>
      <c r="H13" s="44"/>
    </row>
    <row r="14" spans="1:11" s="40" customFormat="1" ht="23.25" customHeight="1">
      <c r="A14" s="174" t="s">
        <v>195</v>
      </c>
      <c r="B14" s="174"/>
      <c r="C14" s="174"/>
      <c r="D14" s="174"/>
      <c r="E14" s="174"/>
      <c r="F14" s="174"/>
      <c r="G14" s="174"/>
      <c r="H14" s="174"/>
    </row>
    <row r="15" spans="1:11" s="40" customFormat="1" ht="15" customHeight="1">
      <c r="A15" s="43">
        <v>1</v>
      </c>
      <c r="B15" s="44"/>
      <c r="C15" s="44"/>
      <c r="D15" s="44"/>
      <c r="E15" s="44"/>
      <c r="F15" s="44"/>
      <c r="G15" s="44"/>
      <c r="H15" s="44"/>
    </row>
    <row r="16" spans="1:11" s="40" customFormat="1" ht="15" customHeight="1">
      <c r="A16" s="43">
        <v>2</v>
      </c>
      <c r="B16" s="44"/>
      <c r="C16" s="44"/>
      <c r="D16" s="44"/>
      <c r="E16" s="44"/>
      <c r="F16" s="44"/>
      <c r="G16" s="44"/>
      <c r="H16" s="44"/>
    </row>
    <row r="17" spans="1:9" s="40" customFormat="1" ht="23.25" customHeight="1">
      <c r="A17" s="174" t="s">
        <v>196</v>
      </c>
      <c r="B17" s="174"/>
      <c r="C17" s="174"/>
      <c r="D17" s="174"/>
      <c r="E17" s="174"/>
      <c r="F17" s="174"/>
      <c r="G17" s="174"/>
      <c r="H17" s="174"/>
    </row>
    <row r="18" spans="1:9" ht="47.1" customHeight="1">
      <c r="A18" s="96" t="s">
        <v>63</v>
      </c>
      <c r="B18" s="96" t="s">
        <v>197</v>
      </c>
      <c r="C18" s="96" t="s">
        <v>198</v>
      </c>
      <c r="D18" s="96" t="s">
        <v>199</v>
      </c>
      <c r="E18" s="96" t="s">
        <v>200</v>
      </c>
      <c r="F18" s="96" t="s">
        <v>201</v>
      </c>
      <c r="G18" s="96" t="s">
        <v>319</v>
      </c>
      <c r="H18" s="96" t="s">
        <v>71</v>
      </c>
    </row>
    <row r="19" spans="1:9" ht="15" customHeight="1">
      <c r="A19" s="68">
        <v>1</v>
      </c>
      <c r="B19" s="69"/>
      <c r="C19" s="69"/>
      <c r="D19" s="69"/>
      <c r="E19" s="69"/>
      <c r="F19" s="69"/>
      <c r="G19" s="69"/>
      <c r="H19" s="69"/>
    </row>
    <row r="20" spans="1:9" ht="15" customHeight="1">
      <c r="A20" s="68">
        <v>2</v>
      </c>
      <c r="B20" s="69"/>
      <c r="C20" s="69"/>
      <c r="D20" s="69"/>
      <c r="E20" s="69"/>
      <c r="F20" s="69"/>
      <c r="G20" s="69"/>
      <c r="H20" s="69"/>
    </row>
    <row r="21" spans="1:9" ht="6.6" customHeight="1">
      <c r="A21" s="45"/>
      <c r="B21" s="46"/>
      <c r="C21" s="46"/>
      <c r="D21" s="47"/>
      <c r="E21" s="47"/>
      <c r="F21" s="47"/>
      <c r="G21" s="46"/>
      <c r="H21" s="46"/>
    </row>
    <row r="22" spans="1:9" ht="16.5">
      <c r="A22" s="175" t="s">
        <v>92</v>
      </c>
      <c r="B22" s="175"/>
      <c r="C22" s="175"/>
      <c r="D22" s="175"/>
      <c r="E22" s="175"/>
      <c r="F22" s="175"/>
      <c r="G22" s="175"/>
      <c r="H22" s="175"/>
      <c r="I22" s="175"/>
    </row>
    <row r="23" spans="1:9" ht="16.5">
      <c r="A23" s="175" t="s">
        <v>93</v>
      </c>
      <c r="B23" s="175"/>
      <c r="C23" s="175"/>
      <c r="D23" s="175"/>
      <c r="E23" s="175"/>
      <c r="F23" s="175"/>
      <c r="G23" s="175"/>
      <c r="H23" s="175"/>
      <c r="I23" s="175"/>
    </row>
    <row r="24" spans="1:9" ht="15.95">
      <c r="A24" s="45"/>
      <c r="B24" s="47"/>
      <c r="C24" s="47"/>
      <c r="D24" s="47"/>
      <c r="E24" s="47"/>
      <c r="F24" s="47"/>
      <c r="G24" s="47"/>
      <c r="H24" s="47"/>
    </row>
    <row r="25" spans="1:9" s="50" customFormat="1" ht="21.6" customHeight="1">
      <c r="A25" s="167" t="s">
        <v>94</v>
      </c>
      <c r="B25" s="167"/>
      <c r="C25" s="167"/>
      <c r="F25" s="167" t="s">
        <v>162</v>
      </c>
      <c r="G25" s="167"/>
      <c r="H25" s="167"/>
    </row>
  </sheetData>
  <mergeCells count="14">
    <mergeCell ref="A5:H5"/>
    <mergeCell ref="A1:D1"/>
    <mergeCell ref="G1:H1"/>
    <mergeCell ref="A2:C2"/>
    <mergeCell ref="G2:H2"/>
    <mergeCell ref="A4:H4"/>
    <mergeCell ref="A25:C25"/>
    <mergeCell ref="F25:H25"/>
    <mergeCell ref="A8:H8"/>
    <mergeCell ref="A11:H11"/>
    <mergeCell ref="A14:H14"/>
    <mergeCell ref="A17:H17"/>
    <mergeCell ref="A22:I22"/>
    <mergeCell ref="A23:I23"/>
  </mergeCells>
  <pageMargins left="0.25" right="0.25"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A10" zoomScale="70" zoomScaleNormal="70" zoomScalePageLayoutView="70" workbookViewId="0">
      <selection activeCell="A5" sqref="A5:M5"/>
    </sheetView>
  </sheetViews>
  <sheetFormatPr defaultColWidth="9.140625" defaultRowHeight="15.75"/>
  <cols>
    <col min="1" max="1" width="5.42578125" style="37" customWidth="1"/>
    <col min="2" max="6" width="9.140625" style="37"/>
    <col min="7" max="8" width="12.42578125" style="37" customWidth="1"/>
    <col min="9" max="9" width="9.140625" style="37"/>
    <col min="10" max="10" width="10.7109375" style="37" customWidth="1"/>
    <col min="11" max="11" width="13.140625" style="37" customWidth="1"/>
    <col min="12" max="12" width="11.28515625" style="37" customWidth="1"/>
    <col min="13" max="13" width="8.42578125" style="37" customWidth="1"/>
    <col min="14" max="256" width="9.140625" style="37"/>
    <col min="257" max="257" width="5.42578125" style="37" customWidth="1"/>
    <col min="258" max="262" width="9.140625" style="37"/>
    <col min="263" max="264" width="12.42578125" style="37" customWidth="1"/>
    <col min="265" max="265" width="9.140625" style="37"/>
    <col min="266" max="266" width="10.7109375" style="37" customWidth="1"/>
    <col min="267" max="267" width="13.140625" style="37" customWidth="1"/>
    <col min="268" max="268" width="11.28515625" style="37" customWidth="1"/>
    <col min="269" max="269" width="8.42578125" style="37" customWidth="1"/>
    <col min="270" max="512" width="9.140625" style="37"/>
    <col min="513" max="513" width="5.42578125" style="37" customWidth="1"/>
    <col min="514" max="518" width="9.140625" style="37"/>
    <col min="519" max="520" width="12.42578125" style="37" customWidth="1"/>
    <col min="521" max="521" width="9.140625" style="37"/>
    <col min="522" max="522" width="10.7109375" style="37" customWidth="1"/>
    <col min="523" max="523" width="13.140625" style="37" customWidth="1"/>
    <col min="524" max="524" width="11.28515625" style="37" customWidth="1"/>
    <col min="525" max="525" width="8.42578125" style="37" customWidth="1"/>
    <col min="526" max="768" width="9.140625" style="37"/>
    <col min="769" max="769" width="5.42578125" style="37" customWidth="1"/>
    <col min="770" max="774" width="9.140625" style="37"/>
    <col min="775" max="776" width="12.42578125" style="37" customWidth="1"/>
    <col min="777" max="777" width="9.140625" style="37"/>
    <col min="778" max="778" width="10.7109375" style="37" customWidth="1"/>
    <col min="779" max="779" width="13.140625" style="37" customWidth="1"/>
    <col min="780" max="780" width="11.28515625" style="37" customWidth="1"/>
    <col min="781" max="781" width="8.42578125" style="37" customWidth="1"/>
    <col min="782" max="1024" width="9.140625" style="37"/>
    <col min="1025" max="1025" width="5.42578125" style="37" customWidth="1"/>
    <col min="1026" max="1030" width="9.140625" style="37"/>
    <col min="1031" max="1032" width="12.42578125" style="37" customWidth="1"/>
    <col min="1033" max="1033" width="9.140625" style="37"/>
    <col min="1034" max="1034" width="10.7109375" style="37" customWidth="1"/>
    <col min="1035" max="1035" width="13.140625" style="37" customWidth="1"/>
    <col min="1036" max="1036" width="11.28515625" style="37" customWidth="1"/>
    <col min="1037" max="1037" width="8.42578125" style="37" customWidth="1"/>
    <col min="1038" max="1280" width="9.140625" style="37"/>
    <col min="1281" max="1281" width="5.42578125" style="37" customWidth="1"/>
    <col min="1282" max="1286" width="9.140625" style="37"/>
    <col min="1287" max="1288" width="12.42578125" style="37" customWidth="1"/>
    <col min="1289" max="1289" width="9.140625" style="37"/>
    <col min="1290" max="1290" width="10.7109375" style="37" customWidth="1"/>
    <col min="1291" max="1291" width="13.140625" style="37" customWidth="1"/>
    <col min="1292" max="1292" width="11.28515625" style="37" customWidth="1"/>
    <col min="1293" max="1293" width="8.42578125" style="37" customWidth="1"/>
    <col min="1294" max="1536" width="9.140625" style="37"/>
    <col min="1537" max="1537" width="5.42578125" style="37" customWidth="1"/>
    <col min="1538" max="1542" width="9.140625" style="37"/>
    <col min="1543" max="1544" width="12.42578125" style="37" customWidth="1"/>
    <col min="1545" max="1545" width="9.140625" style="37"/>
    <col min="1546" max="1546" width="10.7109375" style="37" customWidth="1"/>
    <col min="1547" max="1547" width="13.140625" style="37" customWidth="1"/>
    <col min="1548" max="1548" width="11.28515625" style="37" customWidth="1"/>
    <col min="1549" max="1549" width="8.42578125" style="37" customWidth="1"/>
    <col min="1550" max="1792" width="9.140625" style="37"/>
    <col min="1793" max="1793" width="5.42578125" style="37" customWidth="1"/>
    <col min="1794" max="1798" width="9.140625" style="37"/>
    <col min="1799" max="1800" width="12.42578125" style="37" customWidth="1"/>
    <col min="1801" max="1801" width="9.140625" style="37"/>
    <col min="1802" max="1802" width="10.7109375" style="37" customWidth="1"/>
    <col min="1803" max="1803" width="13.140625" style="37" customWidth="1"/>
    <col min="1804" max="1804" width="11.28515625" style="37" customWidth="1"/>
    <col min="1805" max="1805" width="8.42578125" style="37" customWidth="1"/>
    <col min="1806" max="2048" width="9.140625" style="37"/>
    <col min="2049" max="2049" width="5.42578125" style="37" customWidth="1"/>
    <col min="2050" max="2054" width="9.140625" style="37"/>
    <col min="2055" max="2056" width="12.42578125" style="37" customWidth="1"/>
    <col min="2057" max="2057" width="9.140625" style="37"/>
    <col min="2058" max="2058" width="10.7109375" style="37" customWidth="1"/>
    <col min="2059" max="2059" width="13.140625" style="37" customWidth="1"/>
    <col min="2060" max="2060" width="11.28515625" style="37" customWidth="1"/>
    <col min="2061" max="2061" width="8.42578125" style="37" customWidth="1"/>
    <col min="2062" max="2304" width="9.140625" style="37"/>
    <col min="2305" max="2305" width="5.42578125" style="37" customWidth="1"/>
    <col min="2306" max="2310" width="9.140625" style="37"/>
    <col min="2311" max="2312" width="12.42578125" style="37" customWidth="1"/>
    <col min="2313" max="2313" width="9.140625" style="37"/>
    <col min="2314" max="2314" width="10.7109375" style="37" customWidth="1"/>
    <col min="2315" max="2315" width="13.140625" style="37" customWidth="1"/>
    <col min="2316" max="2316" width="11.28515625" style="37" customWidth="1"/>
    <col min="2317" max="2317" width="8.42578125" style="37" customWidth="1"/>
    <col min="2318" max="2560" width="9.140625" style="37"/>
    <col min="2561" max="2561" width="5.42578125" style="37" customWidth="1"/>
    <col min="2562" max="2566" width="9.140625" style="37"/>
    <col min="2567" max="2568" width="12.42578125" style="37" customWidth="1"/>
    <col min="2569" max="2569" width="9.140625" style="37"/>
    <col min="2570" max="2570" width="10.7109375" style="37" customWidth="1"/>
    <col min="2571" max="2571" width="13.140625" style="37" customWidth="1"/>
    <col min="2572" max="2572" width="11.28515625" style="37" customWidth="1"/>
    <col min="2573" max="2573" width="8.42578125" style="37" customWidth="1"/>
    <col min="2574" max="2816" width="9.140625" style="37"/>
    <col min="2817" max="2817" width="5.42578125" style="37" customWidth="1"/>
    <col min="2818" max="2822" width="9.140625" style="37"/>
    <col min="2823" max="2824" width="12.42578125" style="37" customWidth="1"/>
    <col min="2825" max="2825" width="9.140625" style="37"/>
    <col min="2826" max="2826" width="10.7109375" style="37" customWidth="1"/>
    <col min="2827" max="2827" width="13.140625" style="37" customWidth="1"/>
    <col min="2828" max="2828" width="11.28515625" style="37" customWidth="1"/>
    <col min="2829" max="2829" width="8.42578125" style="37" customWidth="1"/>
    <col min="2830" max="3072" width="9.140625" style="37"/>
    <col min="3073" max="3073" width="5.42578125" style="37" customWidth="1"/>
    <col min="3074" max="3078" width="9.140625" style="37"/>
    <col min="3079" max="3080" width="12.42578125" style="37" customWidth="1"/>
    <col min="3081" max="3081" width="9.140625" style="37"/>
    <col min="3082" max="3082" width="10.7109375" style="37" customWidth="1"/>
    <col min="3083" max="3083" width="13.140625" style="37" customWidth="1"/>
    <col min="3084" max="3084" width="11.28515625" style="37" customWidth="1"/>
    <col min="3085" max="3085" width="8.42578125" style="37" customWidth="1"/>
    <col min="3086" max="3328" width="9.140625" style="37"/>
    <col min="3329" max="3329" width="5.42578125" style="37" customWidth="1"/>
    <col min="3330" max="3334" width="9.140625" style="37"/>
    <col min="3335" max="3336" width="12.42578125" style="37" customWidth="1"/>
    <col min="3337" max="3337" width="9.140625" style="37"/>
    <col min="3338" max="3338" width="10.7109375" style="37" customWidth="1"/>
    <col min="3339" max="3339" width="13.140625" style="37" customWidth="1"/>
    <col min="3340" max="3340" width="11.28515625" style="37" customWidth="1"/>
    <col min="3341" max="3341" width="8.42578125" style="37" customWidth="1"/>
    <col min="3342" max="3584" width="9.140625" style="37"/>
    <col min="3585" max="3585" width="5.42578125" style="37" customWidth="1"/>
    <col min="3586" max="3590" width="9.140625" style="37"/>
    <col min="3591" max="3592" width="12.42578125" style="37" customWidth="1"/>
    <col min="3593" max="3593" width="9.140625" style="37"/>
    <col min="3594" max="3594" width="10.7109375" style="37" customWidth="1"/>
    <col min="3595" max="3595" width="13.140625" style="37" customWidth="1"/>
    <col min="3596" max="3596" width="11.28515625" style="37" customWidth="1"/>
    <col min="3597" max="3597" width="8.42578125" style="37" customWidth="1"/>
    <col min="3598" max="3840" width="9.140625" style="37"/>
    <col min="3841" max="3841" width="5.42578125" style="37" customWidth="1"/>
    <col min="3842" max="3846" width="9.140625" style="37"/>
    <col min="3847" max="3848" width="12.42578125" style="37" customWidth="1"/>
    <col min="3849" max="3849" width="9.140625" style="37"/>
    <col min="3850" max="3850" width="10.7109375" style="37" customWidth="1"/>
    <col min="3851" max="3851" width="13.140625" style="37" customWidth="1"/>
    <col min="3852" max="3852" width="11.28515625" style="37" customWidth="1"/>
    <col min="3853" max="3853" width="8.42578125" style="37" customWidth="1"/>
    <col min="3854" max="4096" width="9.140625" style="37"/>
    <col min="4097" max="4097" width="5.42578125" style="37" customWidth="1"/>
    <col min="4098" max="4102" width="9.140625" style="37"/>
    <col min="4103" max="4104" width="12.42578125" style="37" customWidth="1"/>
    <col min="4105" max="4105" width="9.140625" style="37"/>
    <col min="4106" max="4106" width="10.7109375" style="37" customWidth="1"/>
    <col min="4107" max="4107" width="13.140625" style="37" customWidth="1"/>
    <col min="4108" max="4108" width="11.28515625" style="37" customWidth="1"/>
    <col min="4109" max="4109" width="8.42578125" style="37" customWidth="1"/>
    <col min="4110" max="4352" width="9.140625" style="37"/>
    <col min="4353" max="4353" width="5.42578125" style="37" customWidth="1"/>
    <col min="4354" max="4358" width="9.140625" style="37"/>
    <col min="4359" max="4360" width="12.42578125" style="37" customWidth="1"/>
    <col min="4361" max="4361" width="9.140625" style="37"/>
    <col min="4362" max="4362" width="10.7109375" style="37" customWidth="1"/>
    <col min="4363" max="4363" width="13.140625" style="37" customWidth="1"/>
    <col min="4364" max="4364" width="11.28515625" style="37" customWidth="1"/>
    <col min="4365" max="4365" width="8.42578125" style="37" customWidth="1"/>
    <col min="4366" max="4608" width="9.140625" style="37"/>
    <col min="4609" max="4609" width="5.42578125" style="37" customWidth="1"/>
    <col min="4610" max="4614" width="9.140625" style="37"/>
    <col min="4615" max="4616" width="12.42578125" style="37" customWidth="1"/>
    <col min="4617" max="4617" width="9.140625" style="37"/>
    <col min="4618" max="4618" width="10.7109375" style="37" customWidth="1"/>
    <col min="4619" max="4619" width="13.140625" style="37" customWidth="1"/>
    <col min="4620" max="4620" width="11.28515625" style="37" customWidth="1"/>
    <col min="4621" max="4621" width="8.42578125" style="37" customWidth="1"/>
    <col min="4622" max="4864" width="9.140625" style="37"/>
    <col min="4865" max="4865" width="5.42578125" style="37" customWidth="1"/>
    <col min="4866" max="4870" width="9.140625" style="37"/>
    <col min="4871" max="4872" width="12.42578125" style="37" customWidth="1"/>
    <col min="4873" max="4873" width="9.140625" style="37"/>
    <col min="4874" max="4874" width="10.7109375" style="37" customWidth="1"/>
    <col min="4875" max="4875" width="13.140625" style="37" customWidth="1"/>
    <col min="4876" max="4876" width="11.28515625" style="37" customWidth="1"/>
    <col min="4877" max="4877" width="8.42578125" style="37" customWidth="1"/>
    <col min="4878" max="5120" width="9.140625" style="37"/>
    <col min="5121" max="5121" width="5.42578125" style="37" customWidth="1"/>
    <col min="5122" max="5126" width="9.140625" style="37"/>
    <col min="5127" max="5128" width="12.42578125" style="37" customWidth="1"/>
    <col min="5129" max="5129" width="9.140625" style="37"/>
    <col min="5130" max="5130" width="10.7109375" style="37" customWidth="1"/>
    <col min="5131" max="5131" width="13.140625" style="37" customWidth="1"/>
    <col min="5132" max="5132" width="11.28515625" style="37" customWidth="1"/>
    <col min="5133" max="5133" width="8.42578125" style="37" customWidth="1"/>
    <col min="5134" max="5376" width="9.140625" style="37"/>
    <col min="5377" max="5377" width="5.42578125" style="37" customWidth="1"/>
    <col min="5378" max="5382" width="9.140625" style="37"/>
    <col min="5383" max="5384" width="12.42578125" style="37" customWidth="1"/>
    <col min="5385" max="5385" width="9.140625" style="37"/>
    <col min="5386" max="5386" width="10.7109375" style="37" customWidth="1"/>
    <col min="5387" max="5387" width="13.140625" style="37" customWidth="1"/>
    <col min="5388" max="5388" width="11.28515625" style="37" customWidth="1"/>
    <col min="5389" max="5389" width="8.42578125" style="37" customWidth="1"/>
    <col min="5390" max="5632" width="9.140625" style="37"/>
    <col min="5633" max="5633" width="5.42578125" style="37" customWidth="1"/>
    <col min="5634" max="5638" width="9.140625" style="37"/>
    <col min="5639" max="5640" width="12.42578125" style="37" customWidth="1"/>
    <col min="5641" max="5641" width="9.140625" style="37"/>
    <col min="5642" max="5642" width="10.7109375" style="37" customWidth="1"/>
    <col min="5643" max="5643" width="13.140625" style="37" customWidth="1"/>
    <col min="5644" max="5644" width="11.28515625" style="37" customWidth="1"/>
    <col min="5645" max="5645" width="8.42578125" style="37" customWidth="1"/>
    <col min="5646" max="5888" width="9.140625" style="37"/>
    <col min="5889" max="5889" width="5.42578125" style="37" customWidth="1"/>
    <col min="5890" max="5894" width="9.140625" style="37"/>
    <col min="5895" max="5896" width="12.42578125" style="37" customWidth="1"/>
    <col min="5897" max="5897" width="9.140625" style="37"/>
    <col min="5898" max="5898" width="10.7109375" style="37" customWidth="1"/>
    <col min="5899" max="5899" width="13.140625" style="37" customWidth="1"/>
    <col min="5900" max="5900" width="11.28515625" style="37" customWidth="1"/>
    <col min="5901" max="5901" width="8.42578125" style="37" customWidth="1"/>
    <col min="5902" max="6144" width="9.140625" style="37"/>
    <col min="6145" max="6145" width="5.42578125" style="37" customWidth="1"/>
    <col min="6146" max="6150" width="9.140625" style="37"/>
    <col min="6151" max="6152" width="12.42578125" style="37" customWidth="1"/>
    <col min="6153" max="6153" width="9.140625" style="37"/>
    <col min="6154" max="6154" width="10.7109375" style="37" customWidth="1"/>
    <col min="6155" max="6155" width="13.140625" style="37" customWidth="1"/>
    <col min="6156" max="6156" width="11.28515625" style="37" customWidth="1"/>
    <col min="6157" max="6157" width="8.42578125" style="37" customWidth="1"/>
    <col min="6158" max="6400" width="9.140625" style="37"/>
    <col min="6401" max="6401" width="5.42578125" style="37" customWidth="1"/>
    <col min="6402" max="6406" width="9.140625" style="37"/>
    <col min="6407" max="6408" width="12.42578125" style="37" customWidth="1"/>
    <col min="6409" max="6409" width="9.140625" style="37"/>
    <col min="6410" max="6410" width="10.7109375" style="37" customWidth="1"/>
    <col min="6411" max="6411" width="13.140625" style="37" customWidth="1"/>
    <col min="6412" max="6412" width="11.28515625" style="37" customWidth="1"/>
    <col min="6413" max="6413" width="8.42578125" style="37" customWidth="1"/>
    <col min="6414" max="6656" width="9.140625" style="37"/>
    <col min="6657" max="6657" width="5.42578125" style="37" customWidth="1"/>
    <col min="6658" max="6662" width="9.140625" style="37"/>
    <col min="6663" max="6664" width="12.42578125" style="37" customWidth="1"/>
    <col min="6665" max="6665" width="9.140625" style="37"/>
    <col min="6666" max="6666" width="10.7109375" style="37" customWidth="1"/>
    <col min="6667" max="6667" width="13.140625" style="37" customWidth="1"/>
    <col min="6668" max="6668" width="11.28515625" style="37" customWidth="1"/>
    <col min="6669" max="6669" width="8.42578125" style="37" customWidth="1"/>
    <col min="6670" max="6912" width="9.140625" style="37"/>
    <col min="6913" max="6913" width="5.42578125" style="37" customWidth="1"/>
    <col min="6914" max="6918" width="9.140625" style="37"/>
    <col min="6919" max="6920" width="12.42578125" style="37" customWidth="1"/>
    <col min="6921" max="6921" width="9.140625" style="37"/>
    <col min="6922" max="6922" width="10.7109375" style="37" customWidth="1"/>
    <col min="6923" max="6923" width="13.140625" style="37" customWidth="1"/>
    <col min="6924" max="6924" width="11.28515625" style="37" customWidth="1"/>
    <col min="6925" max="6925" width="8.42578125" style="37" customWidth="1"/>
    <col min="6926" max="7168" width="9.140625" style="37"/>
    <col min="7169" max="7169" width="5.42578125" style="37" customWidth="1"/>
    <col min="7170" max="7174" width="9.140625" style="37"/>
    <col min="7175" max="7176" width="12.42578125" style="37" customWidth="1"/>
    <col min="7177" max="7177" width="9.140625" style="37"/>
    <col min="7178" max="7178" width="10.7109375" style="37" customWidth="1"/>
    <col min="7179" max="7179" width="13.140625" style="37" customWidth="1"/>
    <col min="7180" max="7180" width="11.28515625" style="37" customWidth="1"/>
    <col min="7181" max="7181" width="8.42578125" style="37" customWidth="1"/>
    <col min="7182" max="7424" width="9.140625" style="37"/>
    <col min="7425" max="7425" width="5.42578125" style="37" customWidth="1"/>
    <col min="7426" max="7430" width="9.140625" style="37"/>
    <col min="7431" max="7432" width="12.42578125" style="37" customWidth="1"/>
    <col min="7433" max="7433" width="9.140625" style="37"/>
    <col min="7434" max="7434" width="10.7109375" style="37" customWidth="1"/>
    <col min="7435" max="7435" width="13.140625" style="37" customWidth="1"/>
    <col min="7436" max="7436" width="11.28515625" style="37" customWidth="1"/>
    <col min="7437" max="7437" width="8.42578125" style="37" customWidth="1"/>
    <col min="7438" max="7680" width="9.140625" style="37"/>
    <col min="7681" max="7681" width="5.42578125" style="37" customWidth="1"/>
    <col min="7682" max="7686" width="9.140625" style="37"/>
    <col min="7687" max="7688" width="12.42578125" style="37" customWidth="1"/>
    <col min="7689" max="7689" width="9.140625" style="37"/>
    <col min="7690" max="7690" width="10.7109375" style="37" customWidth="1"/>
    <col min="7691" max="7691" width="13.140625" style="37" customWidth="1"/>
    <col min="7692" max="7692" width="11.28515625" style="37" customWidth="1"/>
    <col min="7693" max="7693" width="8.42578125" style="37" customWidth="1"/>
    <col min="7694" max="7936" width="9.140625" style="37"/>
    <col min="7937" max="7937" width="5.42578125" style="37" customWidth="1"/>
    <col min="7938" max="7942" width="9.140625" style="37"/>
    <col min="7943" max="7944" width="12.42578125" style="37" customWidth="1"/>
    <col min="7945" max="7945" width="9.140625" style="37"/>
    <col min="7946" max="7946" width="10.7109375" style="37" customWidth="1"/>
    <col min="7947" max="7947" width="13.140625" style="37" customWidth="1"/>
    <col min="7948" max="7948" width="11.28515625" style="37" customWidth="1"/>
    <col min="7949" max="7949" width="8.42578125" style="37" customWidth="1"/>
    <col min="7950" max="8192" width="9.140625" style="37"/>
    <col min="8193" max="8193" width="5.42578125" style="37" customWidth="1"/>
    <col min="8194" max="8198" width="9.140625" style="37"/>
    <col min="8199" max="8200" width="12.42578125" style="37" customWidth="1"/>
    <col min="8201" max="8201" width="9.140625" style="37"/>
    <col min="8202" max="8202" width="10.7109375" style="37" customWidth="1"/>
    <col min="8203" max="8203" width="13.140625" style="37" customWidth="1"/>
    <col min="8204" max="8204" width="11.28515625" style="37" customWidth="1"/>
    <col min="8205" max="8205" width="8.42578125" style="37" customWidth="1"/>
    <col min="8206" max="8448" width="9.140625" style="37"/>
    <col min="8449" max="8449" width="5.42578125" style="37" customWidth="1"/>
    <col min="8450" max="8454" width="9.140625" style="37"/>
    <col min="8455" max="8456" width="12.42578125" style="37" customWidth="1"/>
    <col min="8457" max="8457" width="9.140625" style="37"/>
    <col min="8458" max="8458" width="10.7109375" style="37" customWidth="1"/>
    <col min="8459" max="8459" width="13.140625" style="37" customWidth="1"/>
    <col min="8460" max="8460" width="11.28515625" style="37" customWidth="1"/>
    <col min="8461" max="8461" width="8.42578125" style="37" customWidth="1"/>
    <col min="8462" max="8704" width="9.140625" style="37"/>
    <col min="8705" max="8705" width="5.42578125" style="37" customWidth="1"/>
    <col min="8706" max="8710" width="9.140625" style="37"/>
    <col min="8711" max="8712" width="12.42578125" style="37" customWidth="1"/>
    <col min="8713" max="8713" width="9.140625" style="37"/>
    <col min="8714" max="8714" width="10.7109375" style="37" customWidth="1"/>
    <col min="8715" max="8715" width="13.140625" style="37" customWidth="1"/>
    <col min="8716" max="8716" width="11.28515625" style="37" customWidth="1"/>
    <col min="8717" max="8717" width="8.42578125" style="37" customWidth="1"/>
    <col min="8718" max="8960" width="9.140625" style="37"/>
    <col min="8961" max="8961" width="5.42578125" style="37" customWidth="1"/>
    <col min="8962" max="8966" width="9.140625" style="37"/>
    <col min="8967" max="8968" width="12.42578125" style="37" customWidth="1"/>
    <col min="8969" max="8969" width="9.140625" style="37"/>
    <col min="8970" max="8970" width="10.7109375" style="37" customWidth="1"/>
    <col min="8971" max="8971" width="13.140625" style="37" customWidth="1"/>
    <col min="8972" max="8972" width="11.28515625" style="37" customWidth="1"/>
    <col min="8973" max="8973" width="8.42578125" style="37" customWidth="1"/>
    <col min="8974" max="9216" width="9.140625" style="37"/>
    <col min="9217" max="9217" width="5.42578125" style="37" customWidth="1"/>
    <col min="9218" max="9222" width="9.140625" style="37"/>
    <col min="9223" max="9224" width="12.42578125" style="37" customWidth="1"/>
    <col min="9225" max="9225" width="9.140625" style="37"/>
    <col min="9226" max="9226" width="10.7109375" style="37" customWidth="1"/>
    <col min="9227" max="9227" width="13.140625" style="37" customWidth="1"/>
    <col min="9228" max="9228" width="11.28515625" style="37" customWidth="1"/>
    <col min="9229" max="9229" width="8.42578125" style="37" customWidth="1"/>
    <col min="9230" max="9472" width="9.140625" style="37"/>
    <col min="9473" max="9473" width="5.42578125" style="37" customWidth="1"/>
    <col min="9474" max="9478" width="9.140625" style="37"/>
    <col min="9479" max="9480" width="12.42578125" style="37" customWidth="1"/>
    <col min="9481" max="9481" width="9.140625" style="37"/>
    <col min="9482" max="9482" width="10.7109375" style="37" customWidth="1"/>
    <col min="9483" max="9483" width="13.140625" style="37" customWidth="1"/>
    <col min="9484" max="9484" width="11.28515625" style="37" customWidth="1"/>
    <col min="9485" max="9485" width="8.42578125" style="37" customWidth="1"/>
    <col min="9486" max="9728" width="9.140625" style="37"/>
    <col min="9729" max="9729" width="5.42578125" style="37" customWidth="1"/>
    <col min="9730" max="9734" width="9.140625" style="37"/>
    <col min="9735" max="9736" width="12.42578125" style="37" customWidth="1"/>
    <col min="9737" max="9737" width="9.140625" style="37"/>
    <col min="9738" max="9738" width="10.7109375" style="37" customWidth="1"/>
    <col min="9739" max="9739" width="13.140625" style="37" customWidth="1"/>
    <col min="9740" max="9740" width="11.28515625" style="37" customWidth="1"/>
    <col min="9741" max="9741" width="8.42578125" style="37" customWidth="1"/>
    <col min="9742" max="9984" width="9.140625" style="37"/>
    <col min="9985" max="9985" width="5.42578125" style="37" customWidth="1"/>
    <col min="9986" max="9990" width="9.140625" style="37"/>
    <col min="9991" max="9992" width="12.42578125" style="37" customWidth="1"/>
    <col min="9993" max="9993" width="9.140625" style="37"/>
    <col min="9994" max="9994" width="10.7109375" style="37" customWidth="1"/>
    <col min="9995" max="9995" width="13.140625" style="37" customWidth="1"/>
    <col min="9996" max="9996" width="11.28515625" style="37" customWidth="1"/>
    <col min="9997" max="9997" width="8.42578125" style="37" customWidth="1"/>
    <col min="9998" max="10240" width="9.140625" style="37"/>
    <col min="10241" max="10241" width="5.42578125" style="37" customWidth="1"/>
    <col min="10242" max="10246" width="9.140625" style="37"/>
    <col min="10247" max="10248" width="12.42578125" style="37" customWidth="1"/>
    <col min="10249" max="10249" width="9.140625" style="37"/>
    <col min="10250" max="10250" width="10.7109375" style="37" customWidth="1"/>
    <col min="10251" max="10251" width="13.140625" style="37" customWidth="1"/>
    <col min="10252" max="10252" width="11.28515625" style="37" customWidth="1"/>
    <col min="10253" max="10253" width="8.42578125" style="37" customWidth="1"/>
    <col min="10254" max="10496" width="9.140625" style="37"/>
    <col min="10497" max="10497" width="5.42578125" style="37" customWidth="1"/>
    <col min="10498" max="10502" width="9.140625" style="37"/>
    <col min="10503" max="10504" width="12.42578125" style="37" customWidth="1"/>
    <col min="10505" max="10505" width="9.140625" style="37"/>
    <col min="10506" max="10506" width="10.7109375" style="37" customWidth="1"/>
    <col min="10507" max="10507" width="13.140625" style="37" customWidth="1"/>
    <col min="10508" max="10508" width="11.28515625" style="37" customWidth="1"/>
    <col min="10509" max="10509" width="8.42578125" style="37" customWidth="1"/>
    <col min="10510" max="10752" width="9.140625" style="37"/>
    <col min="10753" max="10753" width="5.42578125" style="37" customWidth="1"/>
    <col min="10754" max="10758" width="9.140625" style="37"/>
    <col min="10759" max="10760" width="12.42578125" style="37" customWidth="1"/>
    <col min="10761" max="10761" width="9.140625" style="37"/>
    <col min="10762" max="10762" width="10.7109375" style="37" customWidth="1"/>
    <col min="10763" max="10763" width="13.140625" style="37" customWidth="1"/>
    <col min="10764" max="10764" width="11.28515625" style="37" customWidth="1"/>
    <col min="10765" max="10765" width="8.42578125" style="37" customWidth="1"/>
    <col min="10766" max="11008" width="9.140625" style="37"/>
    <col min="11009" max="11009" width="5.42578125" style="37" customWidth="1"/>
    <col min="11010" max="11014" width="9.140625" style="37"/>
    <col min="11015" max="11016" width="12.42578125" style="37" customWidth="1"/>
    <col min="11017" max="11017" width="9.140625" style="37"/>
    <col min="11018" max="11018" width="10.7109375" style="37" customWidth="1"/>
    <col min="11019" max="11019" width="13.140625" style="37" customWidth="1"/>
    <col min="11020" max="11020" width="11.28515625" style="37" customWidth="1"/>
    <col min="11021" max="11021" width="8.42578125" style="37" customWidth="1"/>
    <col min="11022" max="11264" width="9.140625" style="37"/>
    <col min="11265" max="11265" width="5.42578125" style="37" customWidth="1"/>
    <col min="11266" max="11270" width="9.140625" style="37"/>
    <col min="11271" max="11272" width="12.42578125" style="37" customWidth="1"/>
    <col min="11273" max="11273" width="9.140625" style="37"/>
    <col min="11274" max="11274" width="10.7109375" style="37" customWidth="1"/>
    <col min="11275" max="11275" width="13.140625" style="37" customWidth="1"/>
    <col min="11276" max="11276" width="11.28515625" style="37" customWidth="1"/>
    <col min="11277" max="11277" width="8.42578125" style="37" customWidth="1"/>
    <col min="11278" max="11520" width="9.140625" style="37"/>
    <col min="11521" max="11521" width="5.42578125" style="37" customWidth="1"/>
    <col min="11522" max="11526" width="9.140625" style="37"/>
    <col min="11527" max="11528" width="12.42578125" style="37" customWidth="1"/>
    <col min="11529" max="11529" width="9.140625" style="37"/>
    <col min="11530" max="11530" width="10.7109375" style="37" customWidth="1"/>
    <col min="11531" max="11531" width="13.140625" style="37" customWidth="1"/>
    <col min="11532" max="11532" width="11.28515625" style="37" customWidth="1"/>
    <col min="11533" max="11533" width="8.42578125" style="37" customWidth="1"/>
    <col min="11534" max="11776" width="9.140625" style="37"/>
    <col min="11777" max="11777" width="5.42578125" style="37" customWidth="1"/>
    <col min="11778" max="11782" width="9.140625" style="37"/>
    <col min="11783" max="11784" width="12.42578125" style="37" customWidth="1"/>
    <col min="11785" max="11785" width="9.140625" style="37"/>
    <col min="11786" max="11786" width="10.7109375" style="37" customWidth="1"/>
    <col min="11787" max="11787" width="13.140625" style="37" customWidth="1"/>
    <col min="11788" max="11788" width="11.28515625" style="37" customWidth="1"/>
    <col min="11789" max="11789" width="8.42578125" style="37" customWidth="1"/>
    <col min="11790" max="12032" width="9.140625" style="37"/>
    <col min="12033" max="12033" width="5.42578125" style="37" customWidth="1"/>
    <col min="12034" max="12038" width="9.140625" style="37"/>
    <col min="12039" max="12040" width="12.42578125" style="37" customWidth="1"/>
    <col min="12041" max="12041" width="9.140625" style="37"/>
    <col min="12042" max="12042" width="10.7109375" style="37" customWidth="1"/>
    <col min="12043" max="12043" width="13.140625" style="37" customWidth="1"/>
    <col min="12044" max="12044" width="11.28515625" style="37" customWidth="1"/>
    <col min="12045" max="12045" width="8.42578125" style="37" customWidth="1"/>
    <col min="12046" max="12288" width="9.140625" style="37"/>
    <col min="12289" max="12289" width="5.42578125" style="37" customWidth="1"/>
    <col min="12290" max="12294" width="9.140625" style="37"/>
    <col min="12295" max="12296" width="12.42578125" style="37" customWidth="1"/>
    <col min="12297" max="12297" width="9.140625" style="37"/>
    <col min="12298" max="12298" width="10.7109375" style="37" customWidth="1"/>
    <col min="12299" max="12299" width="13.140625" style="37" customWidth="1"/>
    <col min="12300" max="12300" width="11.28515625" style="37" customWidth="1"/>
    <col min="12301" max="12301" width="8.42578125" style="37" customWidth="1"/>
    <col min="12302" max="12544" width="9.140625" style="37"/>
    <col min="12545" max="12545" width="5.42578125" style="37" customWidth="1"/>
    <col min="12546" max="12550" width="9.140625" style="37"/>
    <col min="12551" max="12552" width="12.42578125" style="37" customWidth="1"/>
    <col min="12553" max="12553" width="9.140625" style="37"/>
    <col min="12554" max="12554" width="10.7109375" style="37" customWidth="1"/>
    <col min="12555" max="12555" width="13.140625" style="37" customWidth="1"/>
    <col min="12556" max="12556" width="11.28515625" style="37" customWidth="1"/>
    <col min="12557" max="12557" width="8.42578125" style="37" customWidth="1"/>
    <col min="12558" max="12800" width="9.140625" style="37"/>
    <col min="12801" max="12801" width="5.42578125" style="37" customWidth="1"/>
    <col min="12802" max="12806" width="9.140625" style="37"/>
    <col min="12807" max="12808" width="12.42578125" style="37" customWidth="1"/>
    <col min="12809" max="12809" width="9.140625" style="37"/>
    <col min="12810" max="12810" width="10.7109375" style="37" customWidth="1"/>
    <col min="12811" max="12811" width="13.140625" style="37" customWidth="1"/>
    <col min="12812" max="12812" width="11.28515625" style="37" customWidth="1"/>
    <col min="12813" max="12813" width="8.42578125" style="37" customWidth="1"/>
    <col min="12814" max="13056" width="9.140625" style="37"/>
    <col min="13057" max="13057" width="5.42578125" style="37" customWidth="1"/>
    <col min="13058" max="13062" width="9.140625" style="37"/>
    <col min="13063" max="13064" width="12.42578125" style="37" customWidth="1"/>
    <col min="13065" max="13065" width="9.140625" style="37"/>
    <col min="13066" max="13066" width="10.7109375" style="37" customWidth="1"/>
    <col min="13067" max="13067" width="13.140625" style="37" customWidth="1"/>
    <col min="13068" max="13068" width="11.28515625" style="37" customWidth="1"/>
    <col min="13069" max="13069" width="8.42578125" style="37" customWidth="1"/>
    <col min="13070" max="13312" width="9.140625" style="37"/>
    <col min="13313" max="13313" width="5.42578125" style="37" customWidth="1"/>
    <col min="13314" max="13318" width="9.140625" style="37"/>
    <col min="13319" max="13320" width="12.42578125" style="37" customWidth="1"/>
    <col min="13321" max="13321" width="9.140625" style="37"/>
    <col min="13322" max="13322" width="10.7109375" style="37" customWidth="1"/>
    <col min="13323" max="13323" width="13.140625" style="37" customWidth="1"/>
    <col min="13324" max="13324" width="11.28515625" style="37" customWidth="1"/>
    <col min="13325" max="13325" width="8.42578125" style="37" customWidth="1"/>
    <col min="13326" max="13568" width="9.140625" style="37"/>
    <col min="13569" max="13569" width="5.42578125" style="37" customWidth="1"/>
    <col min="13570" max="13574" width="9.140625" style="37"/>
    <col min="13575" max="13576" width="12.42578125" style="37" customWidth="1"/>
    <col min="13577" max="13577" width="9.140625" style="37"/>
    <col min="13578" max="13578" width="10.7109375" style="37" customWidth="1"/>
    <col min="13579" max="13579" width="13.140625" style="37" customWidth="1"/>
    <col min="13580" max="13580" width="11.28515625" style="37" customWidth="1"/>
    <col min="13581" max="13581" width="8.42578125" style="37" customWidth="1"/>
    <col min="13582" max="13824" width="9.140625" style="37"/>
    <col min="13825" max="13825" width="5.42578125" style="37" customWidth="1"/>
    <col min="13826" max="13830" width="9.140625" style="37"/>
    <col min="13831" max="13832" width="12.42578125" style="37" customWidth="1"/>
    <col min="13833" max="13833" width="9.140625" style="37"/>
    <col min="13834" max="13834" width="10.7109375" style="37" customWidth="1"/>
    <col min="13835" max="13835" width="13.140625" style="37" customWidth="1"/>
    <col min="13836" max="13836" width="11.28515625" style="37" customWidth="1"/>
    <col min="13837" max="13837" width="8.42578125" style="37" customWidth="1"/>
    <col min="13838" max="14080" width="9.140625" style="37"/>
    <col min="14081" max="14081" width="5.42578125" style="37" customWidth="1"/>
    <col min="14082" max="14086" width="9.140625" style="37"/>
    <col min="14087" max="14088" width="12.42578125" style="37" customWidth="1"/>
    <col min="14089" max="14089" width="9.140625" style="37"/>
    <col min="14090" max="14090" width="10.7109375" style="37" customWidth="1"/>
    <col min="14091" max="14091" width="13.140625" style="37" customWidth="1"/>
    <col min="14092" max="14092" width="11.28515625" style="37" customWidth="1"/>
    <col min="14093" max="14093" width="8.42578125" style="37" customWidth="1"/>
    <col min="14094" max="14336" width="9.140625" style="37"/>
    <col min="14337" max="14337" width="5.42578125" style="37" customWidth="1"/>
    <col min="14338" max="14342" width="9.140625" style="37"/>
    <col min="14343" max="14344" width="12.42578125" style="37" customWidth="1"/>
    <col min="14345" max="14345" width="9.140625" style="37"/>
    <col min="14346" max="14346" width="10.7109375" style="37" customWidth="1"/>
    <col min="14347" max="14347" width="13.140625" style="37" customWidth="1"/>
    <col min="14348" max="14348" width="11.28515625" style="37" customWidth="1"/>
    <col min="14349" max="14349" width="8.42578125" style="37" customWidth="1"/>
    <col min="14350" max="14592" width="9.140625" style="37"/>
    <col min="14593" max="14593" width="5.42578125" style="37" customWidth="1"/>
    <col min="14594" max="14598" width="9.140625" style="37"/>
    <col min="14599" max="14600" width="12.42578125" style="37" customWidth="1"/>
    <col min="14601" max="14601" width="9.140625" style="37"/>
    <col min="14602" max="14602" width="10.7109375" style="37" customWidth="1"/>
    <col min="14603" max="14603" width="13.140625" style="37" customWidth="1"/>
    <col min="14604" max="14604" width="11.28515625" style="37" customWidth="1"/>
    <col min="14605" max="14605" width="8.42578125" style="37" customWidth="1"/>
    <col min="14606" max="14848" width="9.140625" style="37"/>
    <col min="14849" max="14849" width="5.42578125" style="37" customWidth="1"/>
    <col min="14850" max="14854" width="9.140625" style="37"/>
    <col min="14855" max="14856" width="12.42578125" style="37" customWidth="1"/>
    <col min="14857" max="14857" width="9.140625" style="37"/>
    <col min="14858" max="14858" width="10.7109375" style="37" customWidth="1"/>
    <col min="14859" max="14859" width="13.140625" style="37" customWidth="1"/>
    <col min="14860" max="14860" width="11.28515625" style="37" customWidth="1"/>
    <col min="14861" max="14861" width="8.42578125" style="37" customWidth="1"/>
    <col min="14862" max="15104" width="9.140625" style="37"/>
    <col min="15105" max="15105" width="5.42578125" style="37" customWidth="1"/>
    <col min="15106" max="15110" width="9.140625" style="37"/>
    <col min="15111" max="15112" width="12.42578125" style="37" customWidth="1"/>
    <col min="15113" max="15113" width="9.140625" style="37"/>
    <col min="15114" max="15114" width="10.7109375" style="37" customWidth="1"/>
    <col min="15115" max="15115" width="13.140625" style="37" customWidth="1"/>
    <col min="15116" max="15116" width="11.28515625" style="37" customWidth="1"/>
    <col min="15117" max="15117" width="8.42578125" style="37" customWidth="1"/>
    <col min="15118" max="15360" width="9.140625" style="37"/>
    <col min="15361" max="15361" width="5.42578125" style="37" customWidth="1"/>
    <col min="15362" max="15366" width="9.140625" style="37"/>
    <col min="15367" max="15368" width="12.42578125" style="37" customWidth="1"/>
    <col min="15369" max="15369" width="9.140625" style="37"/>
    <col min="15370" max="15370" width="10.7109375" style="37" customWidth="1"/>
    <col min="15371" max="15371" width="13.140625" style="37" customWidth="1"/>
    <col min="15372" max="15372" width="11.28515625" style="37" customWidth="1"/>
    <col min="15373" max="15373" width="8.42578125" style="37" customWidth="1"/>
    <col min="15374" max="15616" width="9.140625" style="37"/>
    <col min="15617" max="15617" width="5.42578125" style="37" customWidth="1"/>
    <col min="15618" max="15622" width="9.140625" style="37"/>
    <col min="15623" max="15624" width="12.42578125" style="37" customWidth="1"/>
    <col min="15625" max="15625" width="9.140625" style="37"/>
    <col min="15626" max="15626" width="10.7109375" style="37" customWidth="1"/>
    <col min="15627" max="15627" width="13.140625" style="37" customWidth="1"/>
    <col min="15628" max="15628" width="11.28515625" style="37" customWidth="1"/>
    <col min="15629" max="15629" width="8.42578125" style="37" customWidth="1"/>
    <col min="15630" max="15872" width="9.140625" style="37"/>
    <col min="15873" max="15873" width="5.42578125" style="37" customWidth="1"/>
    <col min="15874" max="15878" width="9.140625" style="37"/>
    <col min="15879" max="15880" width="12.42578125" style="37" customWidth="1"/>
    <col min="15881" max="15881" width="9.140625" style="37"/>
    <col min="15882" max="15882" width="10.7109375" style="37" customWidth="1"/>
    <col min="15883" max="15883" width="13.140625" style="37" customWidth="1"/>
    <col min="15884" max="15884" width="11.28515625" style="37" customWidth="1"/>
    <col min="15885" max="15885" width="8.42578125" style="37" customWidth="1"/>
    <col min="15886" max="16128" width="9.140625" style="37"/>
    <col min="16129" max="16129" width="5.42578125" style="37" customWidth="1"/>
    <col min="16130" max="16134" width="9.140625" style="37"/>
    <col min="16135" max="16136" width="12.42578125" style="37" customWidth="1"/>
    <col min="16137" max="16137" width="9.140625" style="37"/>
    <col min="16138" max="16138" width="10.7109375" style="37" customWidth="1"/>
    <col min="16139" max="16139" width="13.140625" style="37" customWidth="1"/>
    <col min="16140" max="16140" width="11.28515625" style="37" customWidth="1"/>
    <col min="16141" max="16141" width="8.42578125" style="37" customWidth="1"/>
    <col min="16142" max="16384" width="9.140625" style="37"/>
  </cols>
  <sheetData>
    <row r="1" spans="1:13" s="36" customFormat="1" ht="17.25" customHeight="1">
      <c r="A1" s="161" t="s">
        <v>67</v>
      </c>
      <c r="B1" s="161"/>
      <c r="C1" s="161"/>
      <c r="D1" s="161"/>
      <c r="E1" s="18"/>
      <c r="F1" s="18"/>
      <c r="G1" s="18"/>
      <c r="H1" s="18"/>
      <c r="I1" s="18"/>
      <c r="J1" s="18"/>
      <c r="K1" s="18"/>
      <c r="L1" s="216" t="s">
        <v>68</v>
      </c>
      <c r="M1" s="216"/>
    </row>
    <row r="2" spans="1:13" s="36" customFormat="1" ht="16.350000000000001" customHeight="1">
      <c r="A2" s="161" t="s">
        <v>69</v>
      </c>
      <c r="B2" s="161"/>
      <c r="C2" s="161"/>
      <c r="F2" s="18"/>
      <c r="L2" s="216" t="s">
        <v>202</v>
      </c>
      <c r="M2" s="216"/>
    </row>
    <row r="3" spans="1:13" ht="15.6" customHeight="1">
      <c r="A3" s="183" t="s">
        <v>203</v>
      </c>
      <c r="B3" s="183"/>
      <c r="C3" s="183"/>
      <c r="D3" s="183"/>
      <c r="E3" s="183"/>
      <c r="F3" s="183"/>
      <c r="G3" s="183"/>
      <c r="H3" s="183"/>
      <c r="I3" s="183"/>
      <c r="J3" s="183"/>
      <c r="K3" s="183"/>
      <c r="L3" s="183"/>
      <c r="M3" s="183"/>
    </row>
    <row r="4" spans="1:13" ht="15.6" customHeight="1">
      <c r="A4" s="223" t="s">
        <v>345</v>
      </c>
      <c r="B4" s="223"/>
      <c r="C4" s="223"/>
      <c r="D4" s="223"/>
      <c r="E4" s="223"/>
      <c r="F4" s="223"/>
      <c r="G4" s="223"/>
      <c r="H4" s="223"/>
      <c r="I4" s="223"/>
      <c r="J4" s="223"/>
      <c r="K4" s="223"/>
      <c r="L4" s="223"/>
      <c r="M4" s="223"/>
    </row>
    <row r="5" spans="1:13" ht="219" customHeight="1">
      <c r="A5" s="227" t="s">
        <v>204</v>
      </c>
      <c r="B5" s="221"/>
      <c r="C5" s="221"/>
      <c r="D5" s="221"/>
      <c r="E5" s="221"/>
      <c r="F5" s="221"/>
      <c r="G5" s="221"/>
      <c r="H5" s="221"/>
      <c r="I5" s="221"/>
      <c r="J5" s="221"/>
      <c r="K5" s="221"/>
      <c r="L5" s="221"/>
      <c r="M5" s="221"/>
    </row>
    <row r="6" spans="1:13" ht="36" customHeight="1">
      <c r="A6" s="228" t="s">
        <v>79</v>
      </c>
      <c r="B6" s="228" t="s">
        <v>205</v>
      </c>
      <c r="C6" s="228" t="s">
        <v>206</v>
      </c>
      <c r="D6" s="228" t="s">
        <v>207</v>
      </c>
      <c r="E6" s="230" t="s">
        <v>208</v>
      </c>
      <c r="F6" s="228" t="s">
        <v>209</v>
      </c>
      <c r="G6" s="228" t="s">
        <v>210</v>
      </c>
      <c r="H6" s="228" t="s">
        <v>211</v>
      </c>
      <c r="I6" s="228" t="s">
        <v>212</v>
      </c>
      <c r="J6" s="231" t="s">
        <v>213</v>
      </c>
      <c r="K6" s="232"/>
      <c r="L6" s="232"/>
      <c r="M6" s="233"/>
    </row>
    <row r="7" spans="1:13" ht="59.45" customHeight="1">
      <c r="A7" s="228"/>
      <c r="B7" s="228"/>
      <c r="C7" s="228"/>
      <c r="D7" s="229"/>
      <c r="E7" s="229"/>
      <c r="F7" s="228"/>
      <c r="G7" s="228"/>
      <c r="H7" s="228"/>
      <c r="I7" s="228"/>
      <c r="J7" s="97" t="s">
        <v>214</v>
      </c>
      <c r="K7" s="97" t="s">
        <v>215</v>
      </c>
      <c r="L7" s="97" t="s">
        <v>216</v>
      </c>
      <c r="M7" s="97" t="s">
        <v>174</v>
      </c>
    </row>
    <row r="8" spans="1:13" s="101" customFormat="1" ht="15.6" customHeight="1">
      <c r="A8" s="98">
        <v>1</v>
      </c>
      <c r="B8" s="99">
        <v>2</v>
      </c>
      <c r="C8" s="99">
        <v>3</v>
      </c>
      <c r="D8" s="99">
        <v>4</v>
      </c>
      <c r="E8" s="99">
        <v>5</v>
      </c>
      <c r="F8" s="100">
        <v>6</v>
      </c>
      <c r="G8" s="99">
        <v>7</v>
      </c>
      <c r="H8" s="98">
        <v>8</v>
      </c>
      <c r="I8" s="98">
        <v>9</v>
      </c>
      <c r="J8" s="98">
        <v>10</v>
      </c>
      <c r="K8" s="98">
        <v>11</v>
      </c>
      <c r="L8" s="98">
        <v>12</v>
      </c>
      <c r="M8" s="98">
        <v>13</v>
      </c>
    </row>
    <row r="9" spans="1:13" ht="19.350000000000001" customHeight="1">
      <c r="A9" s="102"/>
      <c r="B9" s="103"/>
      <c r="C9" s="103"/>
      <c r="D9" s="103"/>
      <c r="E9" s="103"/>
      <c r="F9" s="104"/>
      <c r="G9" s="105"/>
      <c r="H9" s="103"/>
      <c r="I9" s="106"/>
      <c r="J9" s="106"/>
      <c r="K9" s="106"/>
      <c r="L9" s="106"/>
      <c r="M9" s="106"/>
    </row>
    <row r="10" spans="1:13" ht="19.350000000000001" customHeight="1">
      <c r="A10" s="107"/>
      <c r="B10" s="108"/>
      <c r="C10" s="108"/>
      <c r="D10" s="109"/>
      <c r="E10" s="109"/>
      <c r="F10" s="110"/>
      <c r="G10" s="111"/>
      <c r="H10" s="109"/>
      <c r="I10" s="112"/>
      <c r="J10" s="112"/>
      <c r="K10" s="112"/>
      <c r="L10" s="112"/>
      <c r="M10" s="112"/>
    </row>
    <row r="11" spans="1:13" ht="19.350000000000001" customHeight="1">
      <c r="A11" s="102"/>
      <c r="B11" s="103"/>
      <c r="C11" s="103"/>
      <c r="D11" s="103"/>
      <c r="E11" s="103"/>
      <c r="F11" s="104"/>
      <c r="G11" s="105"/>
      <c r="H11" s="103"/>
      <c r="I11" s="106"/>
      <c r="J11" s="106"/>
      <c r="K11" s="106"/>
      <c r="L11" s="106"/>
      <c r="M11" s="106"/>
    </row>
    <row r="12" spans="1:13" s="88" customFormat="1" ht="14.1" customHeight="1">
      <c r="A12" s="113"/>
      <c r="B12" s="113"/>
      <c r="C12" s="113"/>
      <c r="D12" s="113"/>
      <c r="E12" s="113"/>
      <c r="F12" s="113"/>
      <c r="G12" s="113"/>
      <c r="H12" s="113"/>
      <c r="I12" s="113"/>
      <c r="J12" s="113"/>
      <c r="K12" s="113"/>
      <c r="L12" s="113"/>
      <c r="M12" s="113"/>
    </row>
    <row r="13" spans="1:13" s="88" customFormat="1" ht="16.350000000000001" customHeight="1">
      <c r="A13" s="222" t="s">
        <v>175</v>
      </c>
      <c r="B13" s="222"/>
      <c r="C13" s="222"/>
      <c r="D13" s="222"/>
      <c r="E13" s="222"/>
      <c r="F13" s="222"/>
      <c r="G13" s="222"/>
      <c r="H13" s="222"/>
      <c r="I13" s="222"/>
      <c r="J13" s="222"/>
      <c r="K13" s="222"/>
      <c r="L13" s="222"/>
      <c r="M13" s="222"/>
    </row>
    <row r="14" spans="1:13" s="88" customFormat="1" ht="17.100000000000001" customHeight="1">
      <c r="A14" s="226" t="s">
        <v>92</v>
      </c>
      <c r="B14" s="226"/>
      <c r="C14" s="226"/>
      <c r="D14" s="226"/>
      <c r="E14" s="226"/>
      <c r="F14" s="226"/>
      <c r="G14" s="226"/>
      <c r="H14" s="226"/>
      <c r="I14" s="226"/>
      <c r="J14" s="226"/>
      <c r="K14" s="226"/>
      <c r="L14" s="226"/>
      <c r="M14" s="226"/>
    </row>
    <row r="15" spans="1:13" s="88" customFormat="1" ht="17.100000000000001" customHeight="1">
      <c r="A15" s="226" t="s">
        <v>93</v>
      </c>
      <c r="B15" s="226"/>
      <c r="C15" s="226"/>
      <c r="D15" s="226"/>
      <c r="E15" s="226"/>
      <c r="F15" s="226"/>
      <c r="G15" s="226"/>
      <c r="H15" s="226"/>
      <c r="I15" s="226"/>
      <c r="J15" s="226"/>
      <c r="K15" s="226"/>
      <c r="L15" s="226"/>
      <c r="M15" s="226"/>
    </row>
    <row r="16" spans="1:13" s="88" customFormat="1" ht="12" customHeight="1">
      <c r="A16" s="114"/>
      <c r="B16" s="114"/>
      <c r="C16" s="114"/>
      <c r="D16" s="114"/>
      <c r="E16" s="114"/>
      <c r="F16" s="114"/>
      <c r="G16" s="114"/>
      <c r="H16" s="114"/>
      <c r="I16" s="114"/>
      <c r="J16" s="114"/>
    </row>
    <row r="17" spans="1:13">
      <c r="A17" s="95"/>
      <c r="B17" s="197" t="s">
        <v>94</v>
      </c>
      <c r="C17" s="197"/>
      <c r="K17" s="197" t="s">
        <v>162</v>
      </c>
      <c r="L17" s="197"/>
      <c r="M17" s="197"/>
    </row>
  </sheetData>
  <mergeCells count="22">
    <mergeCell ref="A4:M4"/>
    <mergeCell ref="A1:D1"/>
    <mergeCell ref="L1:M1"/>
    <mergeCell ref="A2:C2"/>
    <mergeCell ref="L2:M2"/>
    <mergeCell ref="A3:M3"/>
    <mergeCell ref="A5:M5"/>
    <mergeCell ref="A6:A7"/>
    <mergeCell ref="B6:B7"/>
    <mergeCell ref="C6:C7"/>
    <mergeCell ref="D6:D7"/>
    <mergeCell ref="E6:E7"/>
    <mergeCell ref="F6:F7"/>
    <mergeCell ref="G6:G7"/>
    <mergeCell ref="H6:H7"/>
    <mergeCell ref="I6:I7"/>
    <mergeCell ref="J6:M6"/>
    <mergeCell ref="A13:M13"/>
    <mergeCell ref="A14:M14"/>
    <mergeCell ref="A15:M15"/>
    <mergeCell ref="B17:C17"/>
    <mergeCell ref="K17:M17"/>
  </mergeCells>
  <pageMargins left="0.49" right="0.2" top="0.31"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4" zoomScale="70" zoomScaleNormal="70" zoomScalePageLayoutView="70" workbookViewId="0">
      <selection activeCell="A5" sqref="A5:L5"/>
    </sheetView>
  </sheetViews>
  <sheetFormatPr defaultColWidth="9.140625" defaultRowHeight="15.75"/>
  <cols>
    <col min="1" max="1" width="6.85546875" style="37" customWidth="1"/>
    <col min="2" max="2" width="11.42578125" style="37" customWidth="1"/>
    <col min="3" max="3" width="13.140625" style="37" customWidth="1"/>
    <col min="4" max="4" width="10.42578125" style="37" customWidth="1"/>
    <col min="5" max="5" width="10.85546875" style="37" customWidth="1"/>
    <col min="6" max="6" width="8.7109375" style="37" customWidth="1"/>
    <col min="7" max="7" width="14.42578125" style="37" customWidth="1"/>
    <col min="8" max="8" width="12" style="37" customWidth="1"/>
    <col min="9" max="9" width="9.28515625" style="37" customWidth="1"/>
    <col min="10" max="11" width="11.28515625" style="37" customWidth="1"/>
    <col min="12" max="256" width="9.140625" style="37"/>
    <col min="257" max="257" width="6.85546875" style="37" customWidth="1"/>
    <col min="258" max="258" width="11.42578125" style="37" customWidth="1"/>
    <col min="259" max="259" width="13.140625" style="37" customWidth="1"/>
    <col min="260" max="260" width="10.42578125" style="37" customWidth="1"/>
    <col min="261" max="261" width="10.85546875" style="37" customWidth="1"/>
    <col min="262" max="262" width="8.7109375" style="37" customWidth="1"/>
    <col min="263" max="263" width="14.42578125" style="37" customWidth="1"/>
    <col min="264" max="264" width="12" style="37" customWidth="1"/>
    <col min="265" max="265" width="9.28515625" style="37" customWidth="1"/>
    <col min="266" max="267" width="11.28515625" style="37" customWidth="1"/>
    <col min="268" max="512" width="9.140625" style="37"/>
    <col min="513" max="513" width="6.85546875" style="37" customWidth="1"/>
    <col min="514" max="514" width="11.42578125" style="37" customWidth="1"/>
    <col min="515" max="515" width="13.140625" style="37" customWidth="1"/>
    <col min="516" max="516" width="10.42578125" style="37" customWidth="1"/>
    <col min="517" max="517" width="10.85546875" style="37" customWidth="1"/>
    <col min="518" max="518" width="8.7109375" style="37" customWidth="1"/>
    <col min="519" max="519" width="14.42578125" style="37" customWidth="1"/>
    <col min="520" max="520" width="12" style="37" customWidth="1"/>
    <col min="521" max="521" width="9.28515625" style="37" customWidth="1"/>
    <col min="522" max="523" width="11.28515625" style="37" customWidth="1"/>
    <col min="524" max="768" width="9.140625" style="37"/>
    <col min="769" max="769" width="6.85546875" style="37" customWidth="1"/>
    <col min="770" max="770" width="11.42578125" style="37" customWidth="1"/>
    <col min="771" max="771" width="13.140625" style="37" customWidth="1"/>
    <col min="772" max="772" width="10.42578125" style="37" customWidth="1"/>
    <col min="773" max="773" width="10.85546875" style="37" customWidth="1"/>
    <col min="774" max="774" width="8.7109375" style="37" customWidth="1"/>
    <col min="775" max="775" width="14.42578125" style="37" customWidth="1"/>
    <col min="776" max="776" width="12" style="37" customWidth="1"/>
    <col min="777" max="777" width="9.28515625" style="37" customWidth="1"/>
    <col min="778" max="779" width="11.28515625" style="37" customWidth="1"/>
    <col min="780" max="1024" width="9.140625" style="37"/>
    <col min="1025" max="1025" width="6.85546875" style="37" customWidth="1"/>
    <col min="1026" max="1026" width="11.42578125" style="37" customWidth="1"/>
    <col min="1027" max="1027" width="13.140625" style="37" customWidth="1"/>
    <col min="1028" max="1028" width="10.42578125" style="37" customWidth="1"/>
    <col min="1029" max="1029" width="10.85546875" style="37" customWidth="1"/>
    <col min="1030" max="1030" width="8.7109375" style="37" customWidth="1"/>
    <col min="1031" max="1031" width="14.42578125" style="37" customWidth="1"/>
    <col min="1032" max="1032" width="12" style="37" customWidth="1"/>
    <col min="1033" max="1033" width="9.28515625" style="37" customWidth="1"/>
    <col min="1034" max="1035" width="11.28515625" style="37" customWidth="1"/>
    <col min="1036" max="1280" width="9.140625" style="37"/>
    <col min="1281" max="1281" width="6.85546875" style="37" customWidth="1"/>
    <col min="1282" max="1282" width="11.42578125" style="37" customWidth="1"/>
    <col min="1283" max="1283" width="13.140625" style="37" customWidth="1"/>
    <col min="1284" max="1284" width="10.42578125" style="37" customWidth="1"/>
    <col min="1285" max="1285" width="10.85546875" style="37" customWidth="1"/>
    <col min="1286" max="1286" width="8.7109375" style="37" customWidth="1"/>
    <col min="1287" max="1287" width="14.42578125" style="37" customWidth="1"/>
    <col min="1288" max="1288" width="12" style="37" customWidth="1"/>
    <col min="1289" max="1289" width="9.28515625" style="37" customWidth="1"/>
    <col min="1290" max="1291" width="11.28515625" style="37" customWidth="1"/>
    <col min="1292" max="1536" width="9.140625" style="37"/>
    <col min="1537" max="1537" width="6.85546875" style="37" customWidth="1"/>
    <col min="1538" max="1538" width="11.42578125" style="37" customWidth="1"/>
    <col min="1539" max="1539" width="13.140625" style="37" customWidth="1"/>
    <col min="1540" max="1540" width="10.42578125" style="37" customWidth="1"/>
    <col min="1541" max="1541" width="10.85546875" style="37" customWidth="1"/>
    <col min="1542" max="1542" width="8.7109375" style="37" customWidth="1"/>
    <col min="1543" max="1543" width="14.42578125" style="37" customWidth="1"/>
    <col min="1544" max="1544" width="12" style="37" customWidth="1"/>
    <col min="1545" max="1545" width="9.28515625" style="37" customWidth="1"/>
    <col min="1546" max="1547" width="11.28515625" style="37" customWidth="1"/>
    <col min="1548" max="1792" width="9.140625" style="37"/>
    <col min="1793" max="1793" width="6.85546875" style="37" customWidth="1"/>
    <col min="1794" max="1794" width="11.42578125" style="37" customWidth="1"/>
    <col min="1795" max="1795" width="13.140625" style="37" customWidth="1"/>
    <col min="1796" max="1796" width="10.42578125" style="37" customWidth="1"/>
    <col min="1797" max="1797" width="10.85546875" style="37" customWidth="1"/>
    <col min="1798" max="1798" width="8.7109375" style="37" customWidth="1"/>
    <col min="1799" max="1799" width="14.42578125" style="37" customWidth="1"/>
    <col min="1800" max="1800" width="12" style="37" customWidth="1"/>
    <col min="1801" max="1801" width="9.28515625" style="37" customWidth="1"/>
    <col min="1802" max="1803" width="11.28515625" style="37" customWidth="1"/>
    <col min="1804" max="2048" width="9.140625" style="37"/>
    <col min="2049" max="2049" width="6.85546875" style="37" customWidth="1"/>
    <col min="2050" max="2050" width="11.42578125" style="37" customWidth="1"/>
    <col min="2051" max="2051" width="13.140625" style="37" customWidth="1"/>
    <col min="2052" max="2052" width="10.42578125" style="37" customWidth="1"/>
    <col min="2053" max="2053" width="10.85546875" style="37" customWidth="1"/>
    <col min="2054" max="2054" width="8.7109375" style="37" customWidth="1"/>
    <col min="2055" max="2055" width="14.42578125" style="37" customWidth="1"/>
    <col min="2056" max="2056" width="12" style="37" customWidth="1"/>
    <col min="2057" max="2057" width="9.28515625" style="37" customWidth="1"/>
    <col min="2058" max="2059" width="11.28515625" style="37" customWidth="1"/>
    <col min="2060" max="2304" width="9.140625" style="37"/>
    <col min="2305" max="2305" width="6.85546875" style="37" customWidth="1"/>
    <col min="2306" max="2306" width="11.42578125" style="37" customWidth="1"/>
    <col min="2307" max="2307" width="13.140625" style="37" customWidth="1"/>
    <col min="2308" max="2308" width="10.42578125" style="37" customWidth="1"/>
    <col min="2309" max="2309" width="10.85546875" style="37" customWidth="1"/>
    <col min="2310" max="2310" width="8.7109375" style="37" customWidth="1"/>
    <col min="2311" max="2311" width="14.42578125" style="37" customWidth="1"/>
    <col min="2312" max="2312" width="12" style="37" customWidth="1"/>
    <col min="2313" max="2313" width="9.28515625" style="37" customWidth="1"/>
    <col min="2314" max="2315" width="11.28515625" style="37" customWidth="1"/>
    <col min="2316" max="2560" width="9.140625" style="37"/>
    <col min="2561" max="2561" width="6.85546875" style="37" customWidth="1"/>
    <col min="2562" max="2562" width="11.42578125" style="37" customWidth="1"/>
    <col min="2563" max="2563" width="13.140625" style="37" customWidth="1"/>
    <col min="2564" max="2564" width="10.42578125" style="37" customWidth="1"/>
    <col min="2565" max="2565" width="10.85546875" style="37" customWidth="1"/>
    <col min="2566" max="2566" width="8.7109375" style="37" customWidth="1"/>
    <col min="2567" max="2567" width="14.42578125" style="37" customWidth="1"/>
    <col min="2568" max="2568" width="12" style="37" customWidth="1"/>
    <col min="2569" max="2569" width="9.28515625" style="37" customWidth="1"/>
    <col min="2570" max="2571" width="11.28515625" style="37" customWidth="1"/>
    <col min="2572" max="2816" width="9.140625" style="37"/>
    <col min="2817" max="2817" width="6.85546875" style="37" customWidth="1"/>
    <col min="2818" max="2818" width="11.42578125" style="37" customWidth="1"/>
    <col min="2819" max="2819" width="13.140625" style="37" customWidth="1"/>
    <col min="2820" max="2820" width="10.42578125" style="37" customWidth="1"/>
    <col min="2821" max="2821" width="10.85546875" style="37" customWidth="1"/>
    <col min="2822" max="2822" width="8.7109375" style="37" customWidth="1"/>
    <col min="2823" max="2823" width="14.42578125" style="37" customWidth="1"/>
    <col min="2824" max="2824" width="12" style="37" customWidth="1"/>
    <col min="2825" max="2825" width="9.28515625" style="37" customWidth="1"/>
    <col min="2826" max="2827" width="11.28515625" style="37" customWidth="1"/>
    <col min="2828" max="3072" width="9.140625" style="37"/>
    <col min="3073" max="3073" width="6.85546875" style="37" customWidth="1"/>
    <col min="3074" max="3074" width="11.42578125" style="37" customWidth="1"/>
    <col min="3075" max="3075" width="13.140625" style="37" customWidth="1"/>
    <col min="3076" max="3076" width="10.42578125" style="37" customWidth="1"/>
    <col min="3077" max="3077" width="10.85546875" style="37" customWidth="1"/>
    <col min="3078" max="3078" width="8.7109375" style="37" customWidth="1"/>
    <col min="3079" max="3079" width="14.42578125" style="37" customWidth="1"/>
    <col min="3080" max="3080" width="12" style="37" customWidth="1"/>
    <col min="3081" max="3081" width="9.28515625" style="37" customWidth="1"/>
    <col min="3082" max="3083" width="11.28515625" style="37" customWidth="1"/>
    <col min="3084" max="3328" width="9.140625" style="37"/>
    <col min="3329" max="3329" width="6.85546875" style="37" customWidth="1"/>
    <col min="3330" max="3330" width="11.42578125" style="37" customWidth="1"/>
    <col min="3331" max="3331" width="13.140625" style="37" customWidth="1"/>
    <col min="3332" max="3332" width="10.42578125" style="37" customWidth="1"/>
    <col min="3333" max="3333" width="10.85546875" style="37" customWidth="1"/>
    <col min="3334" max="3334" width="8.7109375" style="37" customWidth="1"/>
    <col min="3335" max="3335" width="14.42578125" style="37" customWidth="1"/>
    <col min="3336" max="3336" width="12" style="37" customWidth="1"/>
    <col min="3337" max="3337" width="9.28515625" style="37" customWidth="1"/>
    <col min="3338" max="3339" width="11.28515625" style="37" customWidth="1"/>
    <col min="3340" max="3584" width="9.140625" style="37"/>
    <col min="3585" max="3585" width="6.85546875" style="37" customWidth="1"/>
    <col min="3586" max="3586" width="11.42578125" style="37" customWidth="1"/>
    <col min="3587" max="3587" width="13.140625" style="37" customWidth="1"/>
    <col min="3588" max="3588" width="10.42578125" style="37" customWidth="1"/>
    <col min="3589" max="3589" width="10.85546875" style="37" customWidth="1"/>
    <col min="3590" max="3590" width="8.7109375" style="37" customWidth="1"/>
    <col min="3591" max="3591" width="14.42578125" style="37" customWidth="1"/>
    <col min="3592" max="3592" width="12" style="37" customWidth="1"/>
    <col min="3593" max="3593" width="9.28515625" style="37" customWidth="1"/>
    <col min="3594" max="3595" width="11.28515625" style="37" customWidth="1"/>
    <col min="3596" max="3840" width="9.140625" style="37"/>
    <col min="3841" max="3841" width="6.85546875" style="37" customWidth="1"/>
    <col min="3842" max="3842" width="11.42578125" style="37" customWidth="1"/>
    <col min="3843" max="3843" width="13.140625" style="37" customWidth="1"/>
    <col min="3844" max="3844" width="10.42578125" style="37" customWidth="1"/>
    <col min="3845" max="3845" width="10.85546875" style="37" customWidth="1"/>
    <col min="3846" max="3846" width="8.7109375" style="37" customWidth="1"/>
    <col min="3847" max="3847" width="14.42578125" style="37" customWidth="1"/>
    <col min="3848" max="3848" width="12" style="37" customWidth="1"/>
    <col min="3849" max="3849" width="9.28515625" style="37" customWidth="1"/>
    <col min="3850" max="3851" width="11.28515625" style="37" customWidth="1"/>
    <col min="3852" max="4096" width="9.140625" style="37"/>
    <col min="4097" max="4097" width="6.85546875" style="37" customWidth="1"/>
    <col min="4098" max="4098" width="11.42578125" style="37" customWidth="1"/>
    <col min="4099" max="4099" width="13.140625" style="37" customWidth="1"/>
    <col min="4100" max="4100" width="10.42578125" style="37" customWidth="1"/>
    <col min="4101" max="4101" width="10.85546875" style="37" customWidth="1"/>
    <col min="4102" max="4102" width="8.7109375" style="37" customWidth="1"/>
    <col min="4103" max="4103" width="14.42578125" style="37" customWidth="1"/>
    <col min="4104" max="4104" width="12" style="37" customWidth="1"/>
    <col min="4105" max="4105" width="9.28515625" style="37" customWidth="1"/>
    <col min="4106" max="4107" width="11.28515625" style="37" customWidth="1"/>
    <col min="4108" max="4352" width="9.140625" style="37"/>
    <col min="4353" max="4353" width="6.85546875" style="37" customWidth="1"/>
    <col min="4354" max="4354" width="11.42578125" style="37" customWidth="1"/>
    <col min="4355" max="4355" width="13.140625" style="37" customWidth="1"/>
    <col min="4356" max="4356" width="10.42578125" style="37" customWidth="1"/>
    <col min="4357" max="4357" width="10.85546875" style="37" customWidth="1"/>
    <col min="4358" max="4358" width="8.7109375" style="37" customWidth="1"/>
    <col min="4359" max="4359" width="14.42578125" style="37" customWidth="1"/>
    <col min="4360" max="4360" width="12" style="37" customWidth="1"/>
    <col min="4361" max="4361" width="9.28515625" style="37" customWidth="1"/>
    <col min="4362" max="4363" width="11.28515625" style="37" customWidth="1"/>
    <col min="4364" max="4608" width="9.140625" style="37"/>
    <col min="4609" max="4609" width="6.85546875" style="37" customWidth="1"/>
    <col min="4610" max="4610" width="11.42578125" style="37" customWidth="1"/>
    <col min="4611" max="4611" width="13.140625" style="37" customWidth="1"/>
    <col min="4612" max="4612" width="10.42578125" style="37" customWidth="1"/>
    <col min="4613" max="4613" width="10.85546875" style="37" customWidth="1"/>
    <col min="4614" max="4614" width="8.7109375" style="37" customWidth="1"/>
    <col min="4615" max="4615" width="14.42578125" style="37" customWidth="1"/>
    <col min="4616" max="4616" width="12" style="37" customWidth="1"/>
    <col min="4617" max="4617" width="9.28515625" style="37" customWidth="1"/>
    <col min="4618" max="4619" width="11.28515625" style="37" customWidth="1"/>
    <col min="4620" max="4864" width="9.140625" style="37"/>
    <col min="4865" max="4865" width="6.85546875" style="37" customWidth="1"/>
    <col min="4866" max="4866" width="11.42578125" style="37" customWidth="1"/>
    <col min="4867" max="4867" width="13.140625" style="37" customWidth="1"/>
    <col min="4868" max="4868" width="10.42578125" style="37" customWidth="1"/>
    <col min="4869" max="4869" width="10.85546875" style="37" customWidth="1"/>
    <col min="4870" max="4870" width="8.7109375" style="37" customWidth="1"/>
    <col min="4871" max="4871" width="14.42578125" style="37" customWidth="1"/>
    <col min="4872" max="4872" width="12" style="37" customWidth="1"/>
    <col min="4873" max="4873" width="9.28515625" style="37" customWidth="1"/>
    <col min="4874" max="4875" width="11.28515625" style="37" customWidth="1"/>
    <col min="4876" max="5120" width="9.140625" style="37"/>
    <col min="5121" max="5121" width="6.85546875" style="37" customWidth="1"/>
    <col min="5122" max="5122" width="11.42578125" style="37" customWidth="1"/>
    <col min="5123" max="5123" width="13.140625" style="37" customWidth="1"/>
    <col min="5124" max="5124" width="10.42578125" style="37" customWidth="1"/>
    <col min="5125" max="5125" width="10.85546875" style="37" customWidth="1"/>
    <col min="5126" max="5126" width="8.7109375" style="37" customWidth="1"/>
    <col min="5127" max="5127" width="14.42578125" style="37" customWidth="1"/>
    <col min="5128" max="5128" width="12" style="37" customWidth="1"/>
    <col min="5129" max="5129" width="9.28515625" style="37" customWidth="1"/>
    <col min="5130" max="5131" width="11.28515625" style="37" customWidth="1"/>
    <col min="5132" max="5376" width="9.140625" style="37"/>
    <col min="5377" max="5377" width="6.85546875" style="37" customWidth="1"/>
    <col min="5378" max="5378" width="11.42578125" style="37" customWidth="1"/>
    <col min="5379" max="5379" width="13.140625" style="37" customWidth="1"/>
    <col min="5380" max="5380" width="10.42578125" style="37" customWidth="1"/>
    <col min="5381" max="5381" width="10.85546875" style="37" customWidth="1"/>
    <col min="5382" max="5382" width="8.7109375" style="37" customWidth="1"/>
    <col min="5383" max="5383" width="14.42578125" style="37" customWidth="1"/>
    <col min="5384" max="5384" width="12" style="37" customWidth="1"/>
    <col min="5385" max="5385" width="9.28515625" style="37" customWidth="1"/>
    <col min="5386" max="5387" width="11.28515625" style="37" customWidth="1"/>
    <col min="5388" max="5632" width="9.140625" style="37"/>
    <col min="5633" max="5633" width="6.85546875" style="37" customWidth="1"/>
    <col min="5634" max="5634" width="11.42578125" style="37" customWidth="1"/>
    <col min="5635" max="5635" width="13.140625" style="37" customWidth="1"/>
    <col min="5636" max="5636" width="10.42578125" style="37" customWidth="1"/>
    <col min="5637" max="5637" width="10.85546875" style="37" customWidth="1"/>
    <col min="5638" max="5638" width="8.7109375" style="37" customWidth="1"/>
    <col min="5639" max="5639" width="14.42578125" style="37" customWidth="1"/>
    <col min="5640" max="5640" width="12" style="37" customWidth="1"/>
    <col min="5641" max="5641" width="9.28515625" style="37" customWidth="1"/>
    <col min="5642" max="5643" width="11.28515625" style="37" customWidth="1"/>
    <col min="5644" max="5888" width="9.140625" style="37"/>
    <col min="5889" max="5889" width="6.85546875" style="37" customWidth="1"/>
    <col min="5890" max="5890" width="11.42578125" style="37" customWidth="1"/>
    <col min="5891" max="5891" width="13.140625" style="37" customWidth="1"/>
    <col min="5892" max="5892" width="10.42578125" style="37" customWidth="1"/>
    <col min="5893" max="5893" width="10.85546875" style="37" customWidth="1"/>
    <col min="5894" max="5894" width="8.7109375" style="37" customWidth="1"/>
    <col min="5895" max="5895" width="14.42578125" style="37" customWidth="1"/>
    <col min="5896" max="5896" width="12" style="37" customWidth="1"/>
    <col min="5897" max="5897" width="9.28515625" style="37" customWidth="1"/>
    <col min="5898" max="5899" width="11.28515625" style="37" customWidth="1"/>
    <col min="5900" max="6144" width="9.140625" style="37"/>
    <col min="6145" max="6145" width="6.85546875" style="37" customWidth="1"/>
    <col min="6146" max="6146" width="11.42578125" style="37" customWidth="1"/>
    <col min="6147" max="6147" width="13.140625" style="37" customWidth="1"/>
    <col min="6148" max="6148" width="10.42578125" style="37" customWidth="1"/>
    <col min="6149" max="6149" width="10.85546875" style="37" customWidth="1"/>
    <col min="6150" max="6150" width="8.7109375" style="37" customWidth="1"/>
    <col min="6151" max="6151" width="14.42578125" style="37" customWidth="1"/>
    <col min="6152" max="6152" width="12" style="37" customWidth="1"/>
    <col min="6153" max="6153" width="9.28515625" style="37" customWidth="1"/>
    <col min="6154" max="6155" width="11.28515625" style="37" customWidth="1"/>
    <col min="6156" max="6400" width="9.140625" style="37"/>
    <col min="6401" max="6401" width="6.85546875" style="37" customWidth="1"/>
    <col min="6402" max="6402" width="11.42578125" style="37" customWidth="1"/>
    <col min="6403" max="6403" width="13.140625" style="37" customWidth="1"/>
    <col min="6404" max="6404" width="10.42578125" style="37" customWidth="1"/>
    <col min="6405" max="6405" width="10.85546875" style="37" customWidth="1"/>
    <col min="6406" max="6406" width="8.7109375" style="37" customWidth="1"/>
    <col min="6407" max="6407" width="14.42578125" style="37" customWidth="1"/>
    <col min="6408" max="6408" width="12" style="37" customWidth="1"/>
    <col min="6409" max="6409" width="9.28515625" style="37" customWidth="1"/>
    <col min="6410" max="6411" width="11.28515625" style="37" customWidth="1"/>
    <col min="6412" max="6656" width="9.140625" style="37"/>
    <col min="6657" max="6657" width="6.85546875" style="37" customWidth="1"/>
    <col min="6658" max="6658" width="11.42578125" style="37" customWidth="1"/>
    <col min="6659" max="6659" width="13.140625" style="37" customWidth="1"/>
    <col min="6660" max="6660" width="10.42578125" style="37" customWidth="1"/>
    <col min="6661" max="6661" width="10.85546875" style="37" customWidth="1"/>
    <col min="6662" max="6662" width="8.7109375" style="37" customWidth="1"/>
    <col min="6663" max="6663" width="14.42578125" style="37" customWidth="1"/>
    <col min="6664" max="6664" width="12" style="37" customWidth="1"/>
    <col min="6665" max="6665" width="9.28515625" style="37" customWidth="1"/>
    <col min="6666" max="6667" width="11.28515625" style="37" customWidth="1"/>
    <col min="6668" max="6912" width="9.140625" style="37"/>
    <col min="6913" max="6913" width="6.85546875" style="37" customWidth="1"/>
    <col min="6914" max="6914" width="11.42578125" style="37" customWidth="1"/>
    <col min="6915" max="6915" width="13.140625" style="37" customWidth="1"/>
    <col min="6916" max="6916" width="10.42578125" style="37" customWidth="1"/>
    <col min="6917" max="6917" width="10.85546875" style="37" customWidth="1"/>
    <col min="6918" max="6918" width="8.7109375" style="37" customWidth="1"/>
    <col min="6919" max="6919" width="14.42578125" style="37" customWidth="1"/>
    <col min="6920" max="6920" width="12" style="37" customWidth="1"/>
    <col min="6921" max="6921" width="9.28515625" style="37" customWidth="1"/>
    <col min="6922" max="6923" width="11.28515625" style="37" customWidth="1"/>
    <col min="6924" max="7168" width="9.140625" style="37"/>
    <col min="7169" max="7169" width="6.85546875" style="37" customWidth="1"/>
    <col min="7170" max="7170" width="11.42578125" style="37" customWidth="1"/>
    <col min="7171" max="7171" width="13.140625" style="37" customWidth="1"/>
    <col min="7172" max="7172" width="10.42578125" style="37" customWidth="1"/>
    <col min="7173" max="7173" width="10.85546875" style="37" customWidth="1"/>
    <col min="7174" max="7174" width="8.7109375" style="37" customWidth="1"/>
    <col min="7175" max="7175" width="14.42578125" style="37" customWidth="1"/>
    <col min="7176" max="7176" width="12" style="37" customWidth="1"/>
    <col min="7177" max="7177" width="9.28515625" style="37" customWidth="1"/>
    <col min="7178" max="7179" width="11.28515625" style="37" customWidth="1"/>
    <col min="7180" max="7424" width="9.140625" style="37"/>
    <col min="7425" max="7425" width="6.85546875" style="37" customWidth="1"/>
    <col min="7426" max="7426" width="11.42578125" style="37" customWidth="1"/>
    <col min="7427" max="7427" width="13.140625" style="37" customWidth="1"/>
    <col min="7428" max="7428" width="10.42578125" style="37" customWidth="1"/>
    <col min="7429" max="7429" width="10.85546875" style="37" customWidth="1"/>
    <col min="7430" max="7430" width="8.7109375" style="37" customWidth="1"/>
    <col min="7431" max="7431" width="14.42578125" style="37" customWidth="1"/>
    <col min="7432" max="7432" width="12" style="37" customWidth="1"/>
    <col min="7433" max="7433" width="9.28515625" style="37" customWidth="1"/>
    <col min="7434" max="7435" width="11.28515625" style="37" customWidth="1"/>
    <col min="7436" max="7680" width="9.140625" style="37"/>
    <col min="7681" max="7681" width="6.85546875" style="37" customWidth="1"/>
    <col min="7682" max="7682" width="11.42578125" style="37" customWidth="1"/>
    <col min="7683" max="7683" width="13.140625" style="37" customWidth="1"/>
    <col min="7684" max="7684" width="10.42578125" style="37" customWidth="1"/>
    <col min="7685" max="7685" width="10.85546875" style="37" customWidth="1"/>
    <col min="7686" max="7686" width="8.7109375" style="37" customWidth="1"/>
    <col min="7687" max="7687" width="14.42578125" style="37" customWidth="1"/>
    <col min="7688" max="7688" width="12" style="37" customWidth="1"/>
    <col min="7689" max="7689" width="9.28515625" style="37" customWidth="1"/>
    <col min="7690" max="7691" width="11.28515625" style="37" customWidth="1"/>
    <col min="7692" max="7936" width="9.140625" style="37"/>
    <col min="7937" max="7937" width="6.85546875" style="37" customWidth="1"/>
    <col min="7938" max="7938" width="11.42578125" style="37" customWidth="1"/>
    <col min="7939" max="7939" width="13.140625" style="37" customWidth="1"/>
    <col min="7940" max="7940" width="10.42578125" style="37" customWidth="1"/>
    <col min="7941" max="7941" width="10.85546875" style="37" customWidth="1"/>
    <col min="7942" max="7942" width="8.7109375" style="37" customWidth="1"/>
    <col min="7943" max="7943" width="14.42578125" style="37" customWidth="1"/>
    <col min="7944" max="7944" width="12" style="37" customWidth="1"/>
    <col min="7945" max="7945" width="9.28515625" style="37" customWidth="1"/>
    <col min="7946" max="7947" width="11.28515625" style="37" customWidth="1"/>
    <col min="7948" max="8192" width="9.140625" style="37"/>
    <col min="8193" max="8193" width="6.85546875" style="37" customWidth="1"/>
    <col min="8194" max="8194" width="11.42578125" style="37" customWidth="1"/>
    <col min="8195" max="8195" width="13.140625" style="37" customWidth="1"/>
    <col min="8196" max="8196" width="10.42578125" style="37" customWidth="1"/>
    <col min="8197" max="8197" width="10.85546875" style="37" customWidth="1"/>
    <col min="8198" max="8198" width="8.7109375" style="37" customWidth="1"/>
    <col min="8199" max="8199" width="14.42578125" style="37" customWidth="1"/>
    <col min="8200" max="8200" width="12" style="37" customWidth="1"/>
    <col min="8201" max="8201" width="9.28515625" style="37" customWidth="1"/>
    <col min="8202" max="8203" width="11.28515625" style="37" customWidth="1"/>
    <col min="8204" max="8448" width="9.140625" style="37"/>
    <col min="8449" max="8449" width="6.85546875" style="37" customWidth="1"/>
    <col min="8450" max="8450" width="11.42578125" style="37" customWidth="1"/>
    <col min="8451" max="8451" width="13.140625" style="37" customWidth="1"/>
    <col min="8452" max="8452" width="10.42578125" style="37" customWidth="1"/>
    <col min="8453" max="8453" width="10.85546875" style="37" customWidth="1"/>
    <col min="8454" max="8454" width="8.7109375" style="37" customWidth="1"/>
    <col min="8455" max="8455" width="14.42578125" style="37" customWidth="1"/>
    <col min="8456" max="8456" width="12" style="37" customWidth="1"/>
    <col min="8457" max="8457" width="9.28515625" style="37" customWidth="1"/>
    <col min="8458" max="8459" width="11.28515625" style="37" customWidth="1"/>
    <col min="8460" max="8704" width="9.140625" style="37"/>
    <col min="8705" max="8705" width="6.85546875" style="37" customWidth="1"/>
    <col min="8706" max="8706" width="11.42578125" style="37" customWidth="1"/>
    <col min="8707" max="8707" width="13.140625" style="37" customWidth="1"/>
    <col min="8708" max="8708" width="10.42578125" style="37" customWidth="1"/>
    <col min="8709" max="8709" width="10.85546875" style="37" customWidth="1"/>
    <col min="8710" max="8710" width="8.7109375" style="37" customWidth="1"/>
    <col min="8711" max="8711" width="14.42578125" style="37" customWidth="1"/>
    <col min="8712" max="8712" width="12" style="37" customWidth="1"/>
    <col min="8713" max="8713" width="9.28515625" style="37" customWidth="1"/>
    <col min="8714" max="8715" width="11.28515625" style="37" customWidth="1"/>
    <col min="8716" max="8960" width="9.140625" style="37"/>
    <col min="8961" max="8961" width="6.85546875" style="37" customWidth="1"/>
    <col min="8962" max="8962" width="11.42578125" style="37" customWidth="1"/>
    <col min="8963" max="8963" width="13.140625" style="37" customWidth="1"/>
    <col min="8964" max="8964" width="10.42578125" style="37" customWidth="1"/>
    <col min="8965" max="8965" width="10.85546875" style="37" customWidth="1"/>
    <col min="8966" max="8966" width="8.7109375" style="37" customWidth="1"/>
    <col min="8967" max="8967" width="14.42578125" style="37" customWidth="1"/>
    <col min="8968" max="8968" width="12" style="37" customWidth="1"/>
    <col min="8969" max="8969" width="9.28515625" style="37" customWidth="1"/>
    <col min="8970" max="8971" width="11.28515625" style="37" customWidth="1"/>
    <col min="8972" max="9216" width="9.140625" style="37"/>
    <col min="9217" max="9217" width="6.85546875" style="37" customWidth="1"/>
    <col min="9218" max="9218" width="11.42578125" style="37" customWidth="1"/>
    <col min="9219" max="9219" width="13.140625" style="37" customWidth="1"/>
    <col min="9220" max="9220" width="10.42578125" style="37" customWidth="1"/>
    <col min="9221" max="9221" width="10.85546875" style="37" customWidth="1"/>
    <col min="9222" max="9222" width="8.7109375" style="37" customWidth="1"/>
    <col min="9223" max="9223" width="14.42578125" style="37" customWidth="1"/>
    <col min="9224" max="9224" width="12" style="37" customWidth="1"/>
    <col min="9225" max="9225" width="9.28515625" style="37" customWidth="1"/>
    <col min="9226" max="9227" width="11.28515625" style="37" customWidth="1"/>
    <col min="9228" max="9472" width="9.140625" style="37"/>
    <col min="9473" max="9473" width="6.85546875" style="37" customWidth="1"/>
    <col min="9474" max="9474" width="11.42578125" style="37" customWidth="1"/>
    <col min="9475" max="9475" width="13.140625" style="37" customWidth="1"/>
    <col min="9476" max="9476" width="10.42578125" style="37" customWidth="1"/>
    <col min="9477" max="9477" width="10.85546875" style="37" customWidth="1"/>
    <col min="9478" max="9478" width="8.7109375" style="37" customWidth="1"/>
    <col min="9479" max="9479" width="14.42578125" style="37" customWidth="1"/>
    <col min="9480" max="9480" width="12" style="37" customWidth="1"/>
    <col min="9481" max="9481" width="9.28515625" style="37" customWidth="1"/>
    <col min="9482" max="9483" width="11.28515625" style="37" customWidth="1"/>
    <col min="9484" max="9728" width="9.140625" style="37"/>
    <col min="9729" max="9729" width="6.85546875" style="37" customWidth="1"/>
    <col min="9730" max="9730" width="11.42578125" style="37" customWidth="1"/>
    <col min="9731" max="9731" width="13.140625" style="37" customWidth="1"/>
    <col min="9732" max="9732" width="10.42578125" style="37" customWidth="1"/>
    <col min="9733" max="9733" width="10.85546875" style="37" customWidth="1"/>
    <col min="9734" max="9734" width="8.7109375" style="37" customWidth="1"/>
    <col min="9735" max="9735" width="14.42578125" style="37" customWidth="1"/>
    <col min="9736" max="9736" width="12" style="37" customWidth="1"/>
    <col min="9737" max="9737" width="9.28515625" style="37" customWidth="1"/>
    <col min="9738" max="9739" width="11.28515625" style="37" customWidth="1"/>
    <col min="9740" max="9984" width="9.140625" style="37"/>
    <col min="9985" max="9985" width="6.85546875" style="37" customWidth="1"/>
    <col min="9986" max="9986" width="11.42578125" style="37" customWidth="1"/>
    <col min="9987" max="9987" width="13.140625" style="37" customWidth="1"/>
    <col min="9988" max="9988" width="10.42578125" style="37" customWidth="1"/>
    <col min="9989" max="9989" width="10.85546875" style="37" customWidth="1"/>
    <col min="9990" max="9990" width="8.7109375" style="37" customWidth="1"/>
    <col min="9991" max="9991" width="14.42578125" style="37" customWidth="1"/>
    <col min="9992" max="9992" width="12" style="37" customWidth="1"/>
    <col min="9993" max="9993" width="9.28515625" style="37" customWidth="1"/>
    <col min="9994" max="9995" width="11.28515625" style="37" customWidth="1"/>
    <col min="9996" max="10240" width="9.140625" style="37"/>
    <col min="10241" max="10241" width="6.85546875" style="37" customWidth="1"/>
    <col min="10242" max="10242" width="11.42578125" style="37" customWidth="1"/>
    <col min="10243" max="10243" width="13.140625" style="37" customWidth="1"/>
    <col min="10244" max="10244" width="10.42578125" style="37" customWidth="1"/>
    <col min="10245" max="10245" width="10.85546875" style="37" customWidth="1"/>
    <col min="10246" max="10246" width="8.7109375" style="37" customWidth="1"/>
    <col min="10247" max="10247" width="14.42578125" style="37" customWidth="1"/>
    <col min="10248" max="10248" width="12" style="37" customWidth="1"/>
    <col min="10249" max="10249" width="9.28515625" style="37" customWidth="1"/>
    <col min="10250" max="10251" width="11.28515625" style="37" customWidth="1"/>
    <col min="10252" max="10496" width="9.140625" style="37"/>
    <col min="10497" max="10497" width="6.85546875" style="37" customWidth="1"/>
    <col min="10498" max="10498" width="11.42578125" style="37" customWidth="1"/>
    <col min="10499" max="10499" width="13.140625" style="37" customWidth="1"/>
    <col min="10500" max="10500" width="10.42578125" style="37" customWidth="1"/>
    <col min="10501" max="10501" width="10.85546875" style="37" customWidth="1"/>
    <col min="10502" max="10502" width="8.7109375" style="37" customWidth="1"/>
    <col min="10503" max="10503" width="14.42578125" style="37" customWidth="1"/>
    <col min="10504" max="10504" width="12" style="37" customWidth="1"/>
    <col min="10505" max="10505" width="9.28515625" style="37" customWidth="1"/>
    <col min="10506" max="10507" width="11.28515625" style="37" customWidth="1"/>
    <col min="10508" max="10752" width="9.140625" style="37"/>
    <col min="10753" max="10753" width="6.85546875" style="37" customWidth="1"/>
    <col min="10754" max="10754" width="11.42578125" style="37" customWidth="1"/>
    <col min="10755" max="10755" width="13.140625" style="37" customWidth="1"/>
    <col min="10756" max="10756" width="10.42578125" style="37" customWidth="1"/>
    <col min="10757" max="10757" width="10.85546875" style="37" customWidth="1"/>
    <col min="10758" max="10758" width="8.7109375" style="37" customWidth="1"/>
    <col min="10759" max="10759" width="14.42578125" style="37" customWidth="1"/>
    <col min="10760" max="10760" width="12" style="37" customWidth="1"/>
    <col min="10761" max="10761" width="9.28515625" style="37" customWidth="1"/>
    <col min="10762" max="10763" width="11.28515625" style="37" customWidth="1"/>
    <col min="10764" max="11008" width="9.140625" style="37"/>
    <col min="11009" max="11009" width="6.85546875" style="37" customWidth="1"/>
    <col min="11010" max="11010" width="11.42578125" style="37" customWidth="1"/>
    <col min="11011" max="11011" width="13.140625" style="37" customWidth="1"/>
    <col min="11012" max="11012" width="10.42578125" style="37" customWidth="1"/>
    <col min="11013" max="11013" width="10.85546875" style="37" customWidth="1"/>
    <col min="11014" max="11014" width="8.7109375" style="37" customWidth="1"/>
    <col min="11015" max="11015" width="14.42578125" style="37" customWidth="1"/>
    <col min="11016" max="11016" width="12" style="37" customWidth="1"/>
    <col min="11017" max="11017" width="9.28515625" style="37" customWidth="1"/>
    <col min="11018" max="11019" width="11.28515625" style="37" customWidth="1"/>
    <col min="11020" max="11264" width="9.140625" style="37"/>
    <col min="11265" max="11265" width="6.85546875" style="37" customWidth="1"/>
    <col min="11266" max="11266" width="11.42578125" style="37" customWidth="1"/>
    <col min="11267" max="11267" width="13.140625" style="37" customWidth="1"/>
    <col min="11268" max="11268" width="10.42578125" style="37" customWidth="1"/>
    <col min="11269" max="11269" width="10.85546875" style="37" customWidth="1"/>
    <col min="11270" max="11270" width="8.7109375" style="37" customWidth="1"/>
    <col min="11271" max="11271" width="14.42578125" style="37" customWidth="1"/>
    <col min="11272" max="11272" width="12" style="37" customWidth="1"/>
    <col min="11273" max="11273" width="9.28515625" style="37" customWidth="1"/>
    <col min="11274" max="11275" width="11.28515625" style="37" customWidth="1"/>
    <col min="11276" max="11520" width="9.140625" style="37"/>
    <col min="11521" max="11521" width="6.85546875" style="37" customWidth="1"/>
    <col min="11522" max="11522" width="11.42578125" style="37" customWidth="1"/>
    <col min="11523" max="11523" width="13.140625" style="37" customWidth="1"/>
    <col min="11524" max="11524" width="10.42578125" style="37" customWidth="1"/>
    <col min="11525" max="11525" width="10.85546875" style="37" customWidth="1"/>
    <col min="11526" max="11526" width="8.7109375" style="37" customWidth="1"/>
    <col min="11527" max="11527" width="14.42578125" style="37" customWidth="1"/>
    <col min="11528" max="11528" width="12" style="37" customWidth="1"/>
    <col min="11529" max="11529" width="9.28515625" style="37" customWidth="1"/>
    <col min="11530" max="11531" width="11.28515625" style="37" customWidth="1"/>
    <col min="11532" max="11776" width="9.140625" style="37"/>
    <col min="11777" max="11777" width="6.85546875" style="37" customWidth="1"/>
    <col min="11778" max="11778" width="11.42578125" style="37" customWidth="1"/>
    <col min="11779" max="11779" width="13.140625" style="37" customWidth="1"/>
    <col min="11780" max="11780" width="10.42578125" style="37" customWidth="1"/>
    <col min="11781" max="11781" width="10.85546875" style="37" customWidth="1"/>
    <col min="11782" max="11782" width="8.7109375" style="37" customWidth="1"/>
    <col min="11783" max="11783" width="14.42578125" style="37" customWidth="1"/>
    <col min="11784" max="11784" width="12" style="37" customWidth="1"/>
    <col min="11785" max="11785" width="9.28515625" style="37" customWidth="1"/>
    <col min="11786" max="11787" width="11.28515625" style="37" customWidth="1"/>
    <col min="11788" max="12032" width="9.140625" style="37"/>
    <col min="12033" max="12033" width="6.85546875" style="37" customWidth="1"/>
    <col min="12034" max="12034" width="11.42578125" style="37" customWidth="1"/>
    <col min="12035" max="12035" width="13.140625" style="37" customWidth="1"/>
    <col min="12036" max="12036" width="10.42578125" style="37" customWidth="1"/>
    <col min="12037" max="12037" width="10.85546875" style="37" customWidth="1"/>
    <col min="12038" max="12038" width="8.7109375" style="37" customWidth="1"/>
    <col min="12039" max="12039" width="14.42578125" style="37" customWidth="1"/>
    <col min="12040" max="12040" width="12" style="37" customWidth="1"/>
    <col min="12041" max="12041" width="9.28515625" style="37" customWidth="1"/>
    <col min="12042" max="12043" width="11.28515625" style="37" customWidth="1"/>
    <col min="12044" max="12288" width="9.140625" style="37"/>
    <col min="12289" max="12289" width="6.85546875" style="37" customWidth="1"/>
    <col min="12290" max="12290" width="11.42578125" style="37" customWidth="1"/>
    <col min="12291" max="12291" width="13.140625" style="37" customWidth="1"/>
    <col min="12292" max="12292" width="10.42578125" style="37" customWidth="1"/>
    <col min="12293" max="12293" width="10.85546875" style="37" customWidth="1"/>
    <col min="12294" max="12294" width="8.7109375" style="37" customWidth="1"/>
    <col min="12295" max="12295" width="14.42578125" style="37" customWidth="1"/>
    <col min="12296" max="12296" width="12" style="37" customWidth="1"/>
    <col min="12297" max="12297" width="9.28515625" style="37" customWidth="1"/>
    <col min="12298" max="12299" width="11.28515625" style="37" customWidth="1"/>
    <col min="12300" max="12544" width="9.140625" style="37"/>
    <col min="12545" max="12545" width="6.85546875" style="37" customWidth="1"/>
    <col min="12546" max="12546" width="11.42578125" style="37" customWidth="1"/>
    <col min="12547" max="12547" width="13.140625" style="37" customWidth="1"/>
    <col min="12548" max="12548" width="10.42578125" style="37" customWidth="1"/>
    <col min="12549" max="12549" width="10.85546875" style="37" customWidth="1"/>
    <col min="12550" max="12550" width="8.7109375" style="37" customWidth="1"/>
    <col min="12551" max="12551" width="14.42578125" style="37" customWidth="1"/>
    <col min="12552" max="12552" width="12" style="37" customWidth="1"/>
    <col min="12553" max="12553" width="9.28515625" style="37" customWidth="1"/>
    <col min="12554" max="12555" width="11.28515625" style="37" customWidth="1"/>
    <col min="12556" max="12800" width="9.140625" style="37"/>
    <col min="12801" max="12801" width="6.85546875" style="37" customWidth="1"/>
    <col min="12802" max="12802" width="11.42578125" style="37" customWidth="1"/>
    <col min="12803" max="12803" width="13.140625" style="37" customWidth="1"/>
    <col min="12804" max="12804" width="10.42578125" style="37" customWidth="1"/>
    <col min="12805" max="12805" width="10.85546875" style="37" customWidth="1"/>
    <col min="12806" max="12806" width="8.7109375" style="37" customWidth="1"/>
    <col min="12807" max="12807" width="14.42578125" style="37" customWidth="1"/>
    <col min="12808" max="12808" width="12" style="37" customWidth="1"/>
    <col min="12809" max="12809" width="9.28515625" style="37" customWidth="1"/>
    <col min="12810" max="12811" width="11.28515625" style="37" customWidth="1"/>
    <col min="12812" max="13056" width="9.140625" style="37"/>
    <col min="13057" max="13057" width="6.85546875" style="37" customWidth="1"/>
    <col min="13058" max="13058" width="11.42578125" style="37" customWidth="1"/>
    <col min="13059" max="13059" width="13.140625" style="37" customWidth="1"/>
    <col min="13060" max="13060" width="10.42578125" style="37" customWidth="1"/>
    <col min="13061" max="13061" width="10.85546875" style="37" customWidth="1"/>
    <col min="13062" max="13062" width="8.7109375" style="37" customWidth="1"/>
    <col min="13063" max="13063" width="14.42578125" style="37" customWidth="1"/>
    <col min="13064" max="13064" width="12" style="37" customWidth="1"/>
    <col min="13065" max="13065" width="9.28515625" style="37" customWidth="1"/>
    <col min="13066" max="13067" width="11.28515625" style="37" customWidth="1"/>
    <col min="13068" max="13312" width="9.140625" style="37"/>
    <col min="13313" max="13313" width="6.85546875" style="37" customWidth="1"/>
    <col min="13314" max="13314" width="11.42578125" style="37" customWidth="1"/>
    <col min="13315" max="13315" width="13.140625" style="37" customWidth="1"/>
    <col min="13316" max="13316" width="10.42578125" style="37" customWidth="1"/>
    <col min="13317" max="13317" width="10.85546875" style="37" customWidth="1"/>
    <col min="13318" max="13318" width="8.7109375" style="37" customWidth="1"/>
    <col min="13319" max="13319" width="14.42578125" style="37" customWidth="1"/>
    <col min="13320" max="13320" width="12" style="37" customWidth="1"/>
    <col min="13321" max="13321" width="9.28515625" style="37" customWidth="1"/>
    <col min="13322" max="13323" width="11.28515625" style="37" customWidth="1"/>
    <col min="13324" max="13568" width="9.140625" style="37"/>
    <col min="13569" max="13569" width="6.85546875" style="37" customWidth="1"/>
    <col min="13570" max="13570" width="11.42578125" style="37" customWidth="1"/>
    <col min="13571" max="13571" width="13.140625" style="37" customWidth="1"/>
    <col min="13572" max="13572" width="10.42578125" style="37" customWidth="1"/>
    <col min="13573" max="13573" width="10.85546875" style="37" customWidth="1"/>
    <col min="13574" max="13574" width="8.7109375" style="37" customWidth="1"/>
    <col min="13575" max="13575" width="14.42578125" style="37" customWidth="1"/>
    <col min="13576" max="13576" width="12" style="37" customWidth="1"/>
    <col min="13577" max="13577" width="9.28515625" style="37" customWidth="1"/>
    <col min="13578" max="13579" width="11.28515625" style="37" customWidth="1"/>
    <col min="13580" max="13824" width="9.140625" style="37"/>
    <col min="13825" max="13825" width="6.85546875" style="37" customWidth="1"/>
    <col min="13826" max="13826" width="11.42578125" style="37" customWidth="1"/>
    <col min="13827" max="13827" width="13.140625" style="37" customWidth="1"/>
    <col min="13828" max="13828" width="10.42578125" style="37" customWidth="1"/>
    <col min="13829" max="13829" width="10.85546875" style="37" customWidth="1"/>
    <col min="13830" max="13830" width="8.7109375" style="37" customWidth="1"/>
    <col min="13831" max="13831" width="14.42578125" style="37" customWidth="1"/>
    <col min="13832" max="13832" width="12" style="37" customWidth="1"/>
    <col min="13833" max="13833" width="9.28515625" style="37" customWidth="1"/>
    <col min="13834" max="13835" width="11.28515625" style="37" customWidth="1"/>
    <col min="13836" max="14080" width="9.140625" style="37"/>
    <col min="14081" max="14081" width="6.85546875" style="37" customWidth="1"/>
    <col min="14082" max="14082" width="11.42578125" style="37" customWidth="1"/>
    <col min="14083" max="14083" width="13.140625" style="37" customWidth="1"/>
    <col min="14084" max="14084" width="10.42578125" style="37" customWidth="1"/>
    <col min="14085" max="14085" width="10.85546875" style="37" customWidth="1"/>
    <col min="14086" max="14086" width="8.7109375" style="37" customWidth="1"/>
    <col min="14087" max="14087" width="14.42578125" style="37" customWidth="1"/>
    <col min="14088" max="14088" width="12" style="37" customWidth="1"/>
    <col min="14089" max="14089" width="9.28515625" style="37" customWidth="1"/>
    <col min="14090" max="14091" width="11.28515625" style="37" customWidth="1"/>
    <col min="14092" max="14336" width="9.140625" style="37"/>
    <col min="14337" max="14337" width="6.85546875" style="37" customWidth="1"/>
    <col min="14338" max="14338" width="11.42578125" style="37" customWidth="1"/>
    <col min="14339" max="14339" width="13.140625" style="37" customWidth="1"/>
    <col min="14340" max="14340" width="10.42578125" style="37" customWidth="1"/>
    <col min="14341" max="14341" width="10.85546875" style="37" customWidth="1"/>
    <col min="14342" max="14342" width="8.7109375" style="37" customWidth="1"/>
    <col min="14343" max="14343" width="14.42578125" style="37" customWidth="1"/>
    <col min="14344" max="14344" width="12" style="37" customWidth="1"/>
    <col min="14345" max="14345" width="9.28515625" style="37" customWidth="1"/>
    <col min="14346" max="14347" width="11.28515625" style="37" customWidth="1"/>
    <col min="14348" max="14592" width="9.140625" style="37"/>
    <col min="14593" max="14593" width="6.85546875" style="37" customWidth="1"/>
    <col min="14594" max="14594" width="11.42578125" style="37" customWidth="1"/>
    <col min="14595" max="14595" width="13.140625" style="37" customWidth="1"/>
    <col min="14596" max="14596" width="10.42578125" style="37" customWidth="1"/>
    <col min="14597" max="14597" width="10.85546875" style="37" customWidth="1"/>
    <col min="14598" max="14598" width="8.7109375" style="37" customWidth="1"/>
    <col min="14599" max="14599" width="14.42578125" style="37" customWidth="1"/>
    <col min="14600" max="14600" width="12" style="37" customWidth="1"/>
    <col min="14601" max="14601" width="9.28515625" style="37" customWidth="1"/>
    <col min="14602" max="14603" width="11.28515625" style="37" customWidth="1"/>
    <col min="14604" max="14848" width="9.140625" style="37"/>
    <col min="14849" max="14849" width="6.85546875" style="37" customWidth="1"/>
    <col min="14850" max="14850" width="11.42578125" style="37" customWidth="1"/>
    <col min="14851" max="14851" width="13.140625" style="37" customWidth="1"/>
    <col min="14852" max="14852" width="10.42578125" style="37" customWidth="1"/>
    <col min="14853" max="14853" width="10.85546875" style="37" customWidth="1"/>
    <col min="14854" max="14854" width="8.7109375" style="37" customWidth="1"/>
    <col min="14855" max="14855" width="14.42578125" style="37" customWidth="1"/>
    <col min="14856" max="14856" width="12" style="37" customWidth="1"/>
    <col min="14857" max="14857" width="9.28515625" style="37" customWidth="1"/>
    <col min="14858" max="14859" width="11.28515625" style="37" customWidth="1"/>
    <col min="14860" max="15104" width="9.140625" style="37"/>
    <col min="15105" max="15105" width="6.85546875" style="37" customWidth="1"/>
    <col min="15106" max="15106" width="11.42578125" style="37" customWidth="1"/>
    <col min="15107" max="15107" width="13.140625" style="37" customWidth="1"/>
    <col min="15108" max="15108" width="10.42578125" style="37" customWidth="1"/>
    <col min="15109" max="15109" width="10.85546875" style="37" customWidth="1"/>
    <col min="15110" max="15110" width="8.7109375" style="37" customWidth="1"/>
    <col min="15111" max="15111" width="14.42578125" style="37" customWidth="1"/>
    <col min="15112" max="15112" width="12" style="37" customWidth="1"/>
    <col min="15113" max="15113" width="9.28515625" style="37" customWidth="1"/>
    <col min="15114" max="15115" width="11.28515625" style="37" customWidth="1"/>
    <col min="15116" max="15360" width="9.140625" style="37"/>
    <col min="15361" max="15361" width="6.85546875" style="37" customWidth="1"/>
    <col min="15362" max="15362" width="11.42578125" style="37" customWidth="1"/>
    <col min="15363" max="15363" width="13.140625" style="37" customWidth="1"/>
    <col min="15364" max="15364" width="10.42578125" style="37" customWidth="1"/>
    <col min="15365" max="15365" width="10.85546875" style="37" customWidth="1"/>
    <col min="15366" max="15366" width="8.7109375" style="37" customWidth="1"/>
    <col min="15367" max="15367" width="14.42578125" style="37" customWidth="1"/>
    <col min="15368" max="15368" width="12" style="37" customWidth="1"/>
    <col min="15369" max="15369" width="9.28515625" style="37" customWidth="1"/>
    <col min="15370" max="15371" width="11.28515625" style="37" customWidth="1"/>
    <col min="15372" max="15616" width="9.140625" style="37"/>
    <col min="15617" max="15617" width="6.85546875" style="37" customWidth="1"/>
    <col min="15618" max="15618" width="11.42578125" style="37" customWidth="1"/>
    <col min="15619" max="15619" width="13.140625" style="37" customWidth="1"/>
    <col min="15620" max="15620" width="10.42578125" style="37" customWidth="1"/>
    <col min="15621" max="15621" width="10.85546875" style="37" customWidth="1"/>
    <col min="15622" max="15622" width="8.7109375" style="37" customWidth="1"/>
    <col min="15623" max="15623" width="14.42578125" style="37" customWidth="1"/>
    <col min="15624" max="15624" width="12" style="37" customWidth="1"/>
    <col min="15625" max="15625" width="9.28515625" style="37" customWidth="1"/>
    <col min="15626" max="15627" width="11.28515625" style="37" customWidth="1"/>
    <col min="15628" max="15872" width="9.140625" style="37"/>
    <col min="15873" max="15873" width="6.85546875" style="37" customWidth="1"/>
    <col min="15874" max="15874" width="11.42578125" style="37" customWidth="1"/>
    <col min="15875" max="15875" width="13.140625" style="37" customWidth="1"/>
    <col min="15876" max="15876" width="10.42578125" style="37" customWidth="1"/>
    <col min="15877" max="15877" width="10.85546875" style="37" customWidth="1"/>
    <col min="15878" max="15878" width="8.7109375" style="37" customWidth="1"/>
    <col min="15879" max="15879" width="14.42578125" style="37" customWidth="1"/>
    <col min="15880" max="15880" width="12" style="37" customWidth="1"/>
    <col min="15881" max="15881" width="9.28515625" style="37" customWidth="1"/>
    <col min="15882" max="15883" width="11.28515625" style="37" customWidth="1"/>
    <col min="15884" max="16128" width="9.140625" style="37"/>
    <col min="16129" max="16129" width="6.85546875" style="37" customWidth="1"/>
    <col min="16130" max="16130" width="11.42578125" style="37" customWidth="1"/>
    <col min="16131" max="16131" width="13.140625" style="37" customWidth="1"/>
    <col min="16132" max="16132" width="10.42578125" style="37" customWidth="1"/>
    <col min="16133" max="16133" width="10.85546875" style="37" customWidth="1"/>
    <col min="16134" max="16134" width="8.7109375" style="37" customWidth="1"/>
    <col min="16135" max="16135" width="14.42578125" style="37" customWidth="1"/>
    <col min="16136" max="16136" width="12" style="37" customWidth="1"/>
    <col min="16137" max="16137" width="9.28515625" style="37" customWidth="1"/>
    <col min="16138" max="16139" width="11.28515625" style="37" customWidth="1"/>
    <col min="16140" max="16384" width="9.140625" style="37"/>
  </cols>
  <sheetData>
    <row r="1" spans="1:13" s="36" customFormat="1" ht="17.25" customHeight="1">
      <c r="A1" s="161" t="s">
        <v>67</v>
      </c>
      <c r="B1" s="161"/>
      <c r="C1" s="161"/>
      <c r="D1" s="161"/>
      <c r="E1" s="18"/>
      <c r="F1" s="18"/>
      <c r="G1" s="18"/>
      <c r="J1" s="18"/>
      <c r="K1" s="216" t="s">
        <v>68</v>
      </c>
      <c r="L1" s="216"/>
      <c r="M1" s="18"/>
    </row>
    <row r="2" spans="1:13" s="36" customFormat="1" ht="18" customHeight="1">
      <c r="A2" s="161" t="s">
        <v>69</v>
      </c>
      <c r="B2" s="161"/>
      <c r="C2" s="161"/>
      <c r="F2" s="18"/>
      <c r="K2" s="216" t="s">
        <v>217</v>
      </c>
      <c r="L2" s="216"/>
    </row>
    <row r="3" spans="1:13" ht="15.6" customHeight="1">
      <c r="A3" s="183" t="s">
        <v>218</v>
      </c>
      <c r="B3" s="183"/>
      <c r="C3" s="183"/>
      <c r="D3" s="183"/>
      <c r="E3" s="183"/>
      <c r="F3" s="183"/>
      <c r="G3" s="183"/>
      <c r="H3" s="183"/>
      <c r="I3" s="183"/>
      <c r="J3" s="183"/>
      <c r="K3" s="183"/>
      <c r="L3" s="183"/>
    </row>
    <row r="4" spans="1:13" ht="15.6" customHeight="1">
      <c r="A4" s="223" t="s">
        <v>345</v>
      </c>
      <c r="B4" s="223"/>
      <c r="C4" s="223"/>
      <c r="D4" s="223"/>
      <c r="E4" s="223"/>
      <c r="F4" s="223"/>
      <c r="G4" s="223"/>
      <c r="H4" s="223"/>
      <c r="I4" s="223"/>
      <c r="J4" s="223"/>
      <c r="K4" s="223"/>
      <c r="L4" s="223"/>
      <c r="M4" s="76"/>
    </row>
    <row r="5" spans="1:13" ht="168" customHeight="1">
      <c r="A5" s="234" t="s">
        <v>219</v>
      </c>
      <c r="B5" s="234"/>
      <c r="C5" s="234"/>
      <c r="D5" s="234"/>
      <c r="E5" s="234"/>
      <c r="F5" s="234"/>
      <c r="G5" s="234"/>
      <c r="H5" s="234"/>
      <c r="I5" s="234"/>
      <c r="J5" s="234"/>
      <c r="K5" s="234"/>
      <c r="L5" s="234"/>
      <c r="M5" s="89"/>
    </row>
    <row r="6" spans="1:13" ht="60.6" customHeight="1">
      <c r="A6" s="78" t="s">
        <v>63</v>
      </c>
      <c r="B6" s="78" t="s">
        <v>220</v>
      </c>
      <c r="C6" s="78" t="s">
        <v>221</v>
      </c>
      <c r="D6" s="79" t="s">
        <v>222</v>
      </c>
      <c r="E6" s="78" t="s">
        <v>169</v>
      </c>
      <c r="F6" s="78" t="s">
        <v>223</v>
      </c>
      <c r="G6" s="78" t="s">
        <v>224</v>
      </c>
      <c r="H6" s="78" t="s">
        <v>85</v>
      </c>
      <c r="I6" s="78" t="s">
        <v>225</v>
      </c>
      <c r="J6" s="78" t="s">
        <v>339</v>
      </c>
      <c r="K6" s="78" t="s">
        <v>340</v>
      </c>
      <c r="L6" s="78" t="s">
        <v>174</v>
      </c>
      <c r="M6" s="50"/>
    </row>
    <row r="7" spans="1:13" ht="21" customHeight="1">
      <c r="A7" s="81">
        <v>1</v>
      </c>
      <c r="B7" s="81">
        <v>2</v>
      </c>
      <c r="C7" s="81">
        <v>3</v>
      </c>
      <c r="D7" s="81">
        <v>4</v>
      </c>
      <c r="E7" s="81">
        <v>5</v>
      </c>
      <c r="F7" s="81">
        <v>6</v>
      </c>
      <c r="G7" s="81">
        <v>7</v>
      </c>
      <c r="H7" s="81">
        <v>8</v>
      </c>
      <c r="I7" s="81">
        <v>9</v>
      </c>
      <c r="J7" s="81">
        <v>10</v>
      </c>
      <c r="K7" s="81">
        <v>11</v>
      </c>
      <c r="L7" s="81">
        <v>12</v>
      </c>
    </row>
    <row r="8" spans="1:13" s="40" customFormat="1" ht="15" customHeight="1">
      <c r="A8" s="115"/>
      <c r="B8" s="116"/>
      <c r="C8" s="83"/>
      <c r="D8" s="83"/>
      <c r="E8" s="83"/>
      <c r="F8" s="117"/>
      <c r="G8" s="117"/>
      <c r="H8" s="118"/>
      <c r="I8" s="119"/>
      <c r="J8" s="119"/>
      <c r="K8" s="119"/>
      <c r="L8" s="119"/>
    </row>
    <row r="9" spans="1:13" s="40" customFormat="1" ht="15" customHeight="1">
      <c r="A9" s="120"/>
      <c r="B9" s="85"/>
      <c r="C9" s="85"/>
      <c r="D9" s="85"/>
      <c r="E9" s="85"/>
      <c r="F9" s="121"/>
      <c r="G9" s="122"/>
      <c r="H9" s="122"/>
      <c r="I9" s="123"/>
      <c r="J9" s="123"/>
      <c r="K9" s="123"/>
      <c r="L9" s="123"/>
    </row>
    <row r="10" spans="1:13" ht="6.75" customHeight="1">
      <c r="B10" s="124"/>
      <c r="C10" s="124"/>
      <c r="D10" s="124"/>
      <c r="E10" s="124"/>
      <c r="F10" s="124"/>
      <c r="G10" s="124"/>
      <c r="H10" s="124"/>
    </row>
    <row r="11" spans="1:13" ht="16.5" customHeight="1">
      <c r="B11" s="137" t="s">
        <v>303</v>
      </c>
      <c r="C11" s="137"/>
      <c r="D11" s="137"/>
      <c r="E11" s="137"/>
      <c r="F11" s="124"/>
      <c r="G11" s="124"/>
      <c r="H11" s="124"/>
    </row>
    <row r="12" spans="1:13" ht="16.5" customHeight="1">
      <c r="B12" s="137"/>
      <c r="C12" s="138" t="s">
        <v>332</v>
      </c>
      <c r="D12" s="137"/>
      <c r="E12" s="137"/>
      <c r="F12" s="124"/>
      <c r="G12" s="124"/>
      <c r="H12" s="124"/>
    </row>
    <row r="13" spans="1:13" ht="16.5" customHeight="1">
      <c r="B13" s="137"/>
      <c r="C13" s="138" t="s">
        <v>333</v>
      </c>
      <c r="D13" s="137"/>
      <c r="E13" s="137"/>
      <c r="F13" s="124"/>
      <c r="G13" s="124"/>
      <c r="H13" s="124"/>
    </row>
    <row r="14" spans="1:13" ht="16.5" customHeight="1">
      <c r="B14" s="137"/>
      <c r="C14" s="138" t="s">
        <v>334</v>
      </c>
      <c r="D14" s="137"/>
      <c r="E14" s="137"/>
      <c r="F14" s="124"/>
      <c r="G14" s="124"/>
      <c r="H14" s="124"/>
    </row>
    <row r="15" spans="1:13" ht="16.5" customHeight="1">
      <c r="B15" s="137" t="s">
        <v>338</v>
      </c>
      <c r="C15" s="137"/>
      <c r="D15" s="137"/>
      <c r="E15" s="137"/>
      <c r="F15" s="124"/>
      <c r="G15" s="124"/>
      <c r="H15" s="124"/>
    </row>
    <row r="16" spans="1:13" ht="16.5" customHeight="1">
      <c r="B16" s="137"/>
      <c r="C16" s="138" t="s">
        <v>335</v>
      </c>
      <c r="D16" s="137"/>
      <c r="E16" s="137"/>
      <c r="F16" s="124"/>
      <c r="G16" s="124"/>
      <c r="H16" s="124"/>
    </row>
    <row r="17" spans="1:13" ht="16.5" customHeight="1">
      <c r="B17" s="137"/>
      <c r="C17" s="138" t="s">
        <v>336</v>
      </c>
      <c r="D17" s="137"/>
      <c r="E17" s="137"/>
      <c r="F17" s="124"/>
      <c r="G17" s="124"/>
      <c r="H17" s="124"/>
    </row>
    <row r="18" spans="1:13" ht="16.5" customHeight="1">
      <c r="B18" s="124"/>
      <c r="C18" s="138" t="s">
        <v>337</v>
      </c>
      <c r="D18" s="124"/>
      <c r="E18" s="124"/>
      <c r="F18" s="124"/>
      <c r="G18" s="124"/>
      <c r="H18" s="124"/>
    </row>
    <row r="19" spans="1:13" ht="8.25" customHeight="1">
      <c r="A19" s="37" t="s">
        <v>302</v>
      </c>
      <c r="B19" s="124"/>
      <c r="C19" s="124"/>
      <c r="D19" s="124"/>
      <c r="E19" s="124"/>
      <c r="F19" s="124"/>
      <c r="G19" s="124"/>
      <c r="H19" s="124"/>
    </row>
    <row r="20" spans="1:13" ht="17.100000000000001" customHeight="1">
      <c r="A20" s="222" t="s">
        <v>175</v>
      </c>
      <c r="B20" s="222"/>
      <c r="C20" s="222"/>
      <c r="D20" s="222"/>
      <c r="E20" s="222"/>
      <c r="F20" s="222"/>
      <c r="G20" s="222"/>
      <c r="H20" s="222"/>
      <c r="I20" s="222"/>
      <c r="J20" s="222"/>
      <c r="K20" s="222"/>
      <c r="L20" s="222"/>
      <c r="M20" s="222"/>
    </row>
    <row r="21" spans="1:13" ht="18" customHeight="1">
      <c r="A21" s="175" t="s">
        <v>92</v>
      </c>
      <c r="B21" s="175"/>
      <c r="C21" s="175"/>
      <c r="D21" s="175"/>
      <c r="E21" s="175"/>
      <c r="F21" s="175"/>
      <c r="G21" s="175"/>
      <c r="H21" s="175"/>
      <c r="I21" s="175"/>
      <c r="J21" s="175"/>
      <c r="K21" s="175"/>
      <c r="L21" s="175"/>
    </row>
    <row r="22" spans="1:13" ht="18" customHeight="1">
      <c r="A22" s="175" t="s">
        <v>93</v>
      </c>
      <c r="B22" s="175"/>
      <c r="C22" s="175"/>
      <c r="D22" s="175"/>
      <c r="E22" s="175"/>
      <c r="F22" s="175"/>
      <c r="G22" s="175"/>
      <c r="H22" s="175"/>
      <c r="I22" s="175"/>
      <c r="J22" s="175"/>
      <c r="K22" s="175"/>
      <c r="L22" s="175"/>
    </row>
    <row r="23" spans="1:13" ht="9.75" customHeight="1">
      <c r="B23" s="124"/>
      <c r="C23" s="124"/>
      <c r="D23" s="124"/>
      <c r="E23" s="124"/>
      <c r="F23" s="124"/>
      <c r="G23" s="124"/>
      <c r="H23" s="124"/>
    </row>
    <row r="24" spans="1:13" ht="15.6" customHeight="1">
      <c r="A24" s="197" t="s">
        <v>94</v>
      </c>
      <c r="B24" s="197"/>
      <c r="C24" s="197"/>
      <c r="D24" s="197"/>
      <c r="E24" s="197"/>
      <c r="G24" s="75"/>
      <c r="H24" s="75"/>
      <c r="I24" s="197" t="s">
        <v>162</v>
      </c>
      <c r="J24" s="197"/>
      <c r="K24" s="197"/>
      <c r="L24" s="197"/>
    </row>
  </sheetData>
  <mergeCells count="12">
    <mergeCell ref="A4:L4"/>
    <mergeCell ref="A1:D1"/>
    <mergeCell ref="K1:L1"/>
    <mergeCell ref="A2:C2"/>
    <mergeCell ref="K2:L2"/>
    <mergeCell ref="A3:L3"/>
    <mergeCell ref="A5:L5"/>
    <mergeCell ref="A20:M20"/>
    <mergeCell ref="A21:L21"/>
    <mergeCell ref="A22:L22"/>
    <mergeCell ref="A24:E24"/>
    <mergeCell ref="I24:L24"/>
  </mergeCells>
  <pageMargins left="0.46" right="0.27" top="0.4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80" zoomScaleNormal="80" zoomScalePageLayoutView="80" workbookViewId="0">
      <selection activeCell="A25" sqref="A25:K25"/>
    </sheetView>
  </sheetViews>
  <sheetFormatPr defaultColWidth="8.85546875" defaultRowHeight="15"/>
  <cols>
    <col min="2" max="2" width="19.28515625" customWidth="1"/>
    <col min="3" max="3" width="14.42578125" customWidth="1"/>
    <col min="4" max="5" width="9" customWidth="1"/>
    <col min="6" max="6" width="16.42578125" customWidth="1"/>
    <col min="7" max="7" width="14.42578125" customWidth="1"/>
    <col min="258" max="258" width="19.28515625" customWidth="1"/>
    <col min="259" max="259" width="14.42578125" customWidth="1"/>
    <col min="260" max="261" width="9" customWidth="1"/>
    <col min="262" max="262" width="16.42578125" customWidth="1"/>
    <col min="263" max="263" width="14.42578125" customWidth="1"/>
    <col min="514" max="514" width="19.28515625" customWidth="1"/>
    <col min="515" max="515" width="14.42578125" customWidth="1"/>
    <col min="516" max="517" width="9" customWidth="1"/>
    <col min="518" max="518" width="16.42578125" customWidth="1"/>
    <col min="519" max="519" width="14.42578125" customWidth="1"/>
    <col min="770" max="770" width="19.28515625" customWidth="1"/>
    <col min="771" max="771" width="14.42578125" customWidth="1"/>
    <col min="772" max="773" width="9" customWidth="1"/>
    <col min="774" max="774" width="16.42578125" customWidth="1"/>
    <col min="775" max="775" width="14.42578125" customWidth="1"/>
    <col min="1026" max="1026" width="19.28515625" customWidth="1"/>
    <col min="1027" max="1027" width="14.42578125" customWidth="1"/>
    <col min="1028" max="1029" width="9" customWidth="1"/>
    <col min="1030" max="1030" width="16.42578125" customWidth="1"/>
    <col min="1031" max="1031" width="14.42578125" customWidth="1"/>
    <col min="1282" max="1282" width="19.28515625" customWidth="1"/>
    <col min="1283" max="1283" width="14.42578125" customWidth="1"/>
    <col min="1284" max="1285" width="9" customWidth="1"/>
    <col min="1286" max="1286" width="16.42578125" customWidth="1"/>
    <col min="1287" max="1287" width="14.42578125" customWidth="1"/>
    <col min="1538" max="1538" width="19.28515625" customWidth="1"/>
    <col min="1539" max="1539" width="14.42578125" customWidth="1"/>
    <col min="1540" max="1541" width="9" customWidth="1"/>
    <col min="1542" max="1542" width="16.42578125" customWidth="1"/>
    <col min="1543" max="1543" width="14.42578125" customWidth="1"/>
    <col min="1794" max="1794" width="19.28515625" customWidth="1"/>
    <col min="1795" max="1795" width="14.42578125" customWidth="1"/>
    <col min="1796" max="1797" width="9" customWidth="1"/>
    <col min="1798" max="1798" width="16.42578125" customWidth="1"/>
    <col min="1799" max="1799" width="14.42578125" customWidth="1"/>
    <col min="2050" max="2050" width="19.28515625" customWidth="1"/>
    <col min="2051" max="2051" width="14.42578125" customWidth="1"/>
    <col min="2052" max="2053" width="9" customWidth="1"/>
    <col min="2054" max="2054" width="16.42578125" customWidth="1"/>
    <col min="2055" max="2055" width="14.42578125" customWidth="1"/>
    <col min="2306" max="2306" width="19.28515625" customWidth="1"/>
    <col min="2307" max="2307" width="14.42578125" customWidth="1"/>
    <col min="2308" max="2309" width="9" customWidth="1"/>
    <col min="2310" max="2310" width="16.42578125" customWidth="1"/>
    <col min="2311" max="2311" width="14.42578125" customWidth="1"/>
    <col min="2562" max="2562" width="19.28515625" customWidth="1"/>
    <col min="2563" max="2563" width="14.42578125" customWidth="1"/>
    <col min="2564" max="2565" width="9" customWidth="1"/>
    <col min="2566" max="2566" width="16.42578125" customWidth="1"/>
    <col min="2567" max="2567" width="14.42578125" customWidth="1"/>
    <col min="2818" max="2818" width="19.28515625" customWidth="1"/>
    <col min="2819" max="2819" width="14.42578125" customWidth="1"/>
    <col min="2820" max="2821" width="9" customWidth="1"/>
    <col min="2822" max="2822" width="16.42578125" customWidth="1"/>
    <col min="2823" max="2823" width="14.42578125" customWidth="1"/>
    <col min="3074" max="3074" width="19.28515625" customWidth="1"/>
    <col min="3075" max="3075" width="14.42578125" customWidth="1"/>
    <col min="3076" max="3077" width="9" customWidth="1"/>
    <col min="3078" max="3078" width="16.42578125" customWidth="1"/>
    <col min="3079" max="3079" width="14.42578125" customWidth="1"/>
    <col min="3330" max="3330" width="19.28515625" customWidth="1"/>
    <col min="3331" max="3331" width="14.42578125" customWidth="1"/>
    <col min="3332" max="3333" width="9" customWidth="1"/>
    <col min="3334" max="3334" width="16.42578125" customWidth="1"/>
    <col min="3335" max="3335" width="14.42578125" customWidth="1"/>
    <col min="3586" max="3586" width="19.28515625" customWidth="1"/>
    <col min="3587" max="3587" width="14.42578125" customWidth="1"/>
    <col min="3588" max="3589" width="9" customWidth="1"/>
    <col min="3590" max="3590" width="16.42578125" customWidth="1"/>
    <col min="3591" max="3591" width="14.42578125" customWidth="1"/>
    <col min="3842" max="3842" width="19.28515625" customWidth="1"/>
    <col min="3843" max="3843" width="14.42578125" customWidth="1"/>
    <col min="3844" max="3845" width="9" customWidth="1"/>
    <col min="3846" max="3846" width="16.42578125" customWidth="1"/>
    <col min="3847" max="3847" width="14.42578125" customWidth="1"/>
    <col min="4098" max="4098" width="19.28515625" customWidth="1"/>
    <col min="4099" max="4099" width="14.42578125" customWidth="1"/>
    <col min="4100" max="4101" width="9" customWidth="1"/>
    <col min="4102" max="4102" width="16.42578125" customWidth="1"/>
    <col min="4103" max="4103" width="14.42578125" customWidth="1"/>
    <col min="4354" max="4354" width="19.28515625" customWidth="1"/>
    <col min="4355" max="4355" width="14.42578125" customWidth="1"/>
    <col min="4356" max="4357" width="9" customWidth="1"/>
    <col min="4358" max="4358" width="16.42578125" customWidth="1"/>
    <col min="4359" max="4359" width="14.42578125" customWidth="1"/>
    <col min="4610" max="4610" width="19.28515625" customWidth="1"/>
    <col min="4611" max="4611" width="14.42578125" customWidth="1"/>
    <col min="4612" max="4613" width="9" customWidth="1"/>
    <col min="4614" max="4614" width="16.42578125" customWidth="1"/>
    <col min="4615" max="4615" width="14.42578125" customWidth="1"/>
    <col min="4866" max="4866" width="19.28515625" customWidth="1"/>
    <col min="4867" max="4867" width="14.42578125" customWidth="1"/>
    <col min="4868" max="4869" width="9" customWidth="1"/>
    <col min="4870" max="4870" width="16.42578125" customWidth="1"/>
    <col min="4871" max="4871" width="14.42578125" customWidth="1"/>
    <col min="5122" max="5122" width="19.28515625" customWidth="1"/>
    <col min="5123" max="5123" width="14.42578125" customWidth="1"/>
    <col min="5124" max="5125" width="9" customWidth="1"/>
    <col min="5126" max="5126" width="16.42578125" customWidth="1"/>
    <col min="5127" max="5127" width="14.42578125" customWidth="1"/>
    <col min="5378" max="5378" width="19.28515625" customWidth="1"/>
    <col min="5379" max="5379" width="14.42578125" customWidth="1"/>
    <col min="5380" max="5381" width="9" customWidth="1"/>
    <col min="5382" max="5382" width="16.42578125" customWidth="1"/>
    <col min="5383" max="5383" width="14.42578125" customWidth="1"/>
    <col min="5634" max="5634" width="19.28515625" customWidth="1"/>
    <col min="5635" max="5635" width="14.42578125" customWidth="1"/>
    <col min="5636" max="5637" width="9" customWidth="1"/>
    <col min="5638" max="5638" width="16.42578125" customWidth="1"/>
    <col min="5639" max="5639" width="14.42578125" customWidth="1"/>
    <col min="5890" max="5890" width="19.28515625" customWidth="1"/>
    <col min="5891" max="5891" width="14.42578125" customWidth="1"/>
    <col min="5892" max="5893" width="9" customWidth="1"/>
    <col min="5894" max="5894" width="16.42578125" customWidth="1"/>
    <col min="5895" max="5895" width="14.42578125" customWidth="1"/>
    <col min="6146" max="6146" width="19.28515625" customWidth="1"/>
    <col min="6147" max="6147" width="14.42578125" customWidth="1"/>
    <col min="6148" max="6149" width="9" customWidth="1"/>
    <col min="6150" max="6150" width="16.42578125" customWidth="1"/>
    <col min="6151" max="6151" width="14.42578125" customWidth="1"/>
    <col min="6402" max="6402" width="19.28515625" customWidth="1"/>
    <col min="6403" max="6403" width="14.42578125" customWidth="1"/>
    <col min="6404" max="6405" width="9" customWidth="1"/>
    <col min="6406" max="6406" width="16.42578125" customWidth="1"/>
    <col min="6407" max="6407" width="14.42578125" customWidth="1"/>
    <col min="6658" max="6658" width="19.28515625" customWidth="1"/>
    <col min="6659" max="6659" width="14.42578125" customWidth="1"/>
    <col min="6660" max="6661" width="9" customWidth="1"/>
    <col min="6662" max="6662" width="16.42578125" customWidth="1"/>
    <col min="6663" max="6663" width="14.42578125" customWidth="1"/>
    <col min="6914" max="6914" width="19.28515625" customWidth="1"/>
    <col min="6915" max="6915" width="14.42578125" customWidth="1"/>
    <col min="6916" max="6917" width="9" customWidth="1"/>
    <col min="6918" max="6918" width="16.42578125" customWidth="1"/>
    <col min="6919" max="6919" width="14.42578125" customWidth="1"/>
    <col min="7170" max="7170" width="19.28515625" customWidth="1"/>
    <col min="7171" max="7171" width="14.42578125" customWidth="1"/>
    <col min="7172" max="7173" width="9" customWidth="1"/>
    <col min="7174" max="7174" width="16.42578125" customWidth="1"/>
    <col min="7175" max="7175" width="14.42578125" customWidth="1"/>
    <col min="7426" max="7426" width="19.28515625" customWidth="1"/>
    <col min="7427" max="7427" width="14.42578125" customWidth="1"/>
    <col min="7428" max="7429" width="9" customWidth="1"/>
    <col min="7430" max="7430" width="16.42578125" customWidth="1"/>
    <col min="7431" max="7431" width="14.42578125" customWidth="1"/>
    <col min="7682" max="7682" width="19.28515625" customWidth="1"/>
    <col min="7683" max="7683" width="14.42578125" customWidth="1"/>
    <col min="7684" max="7685" width="9" customWidth="1"/>
    <col min="7686" max="7686" width="16.42578125" customWidth="1"/>
    <col min="7687" max="7687" width="14.42578125" customWidth="1"/>
    <col min="7938" max="7938" width="19.28515625" customWidth="1"/>
    <col min="7939" max="7939" width="14.42578125" customWidth="1"/>
    <col min="7940" max="7941" width="9" customWidth="1"/>
    <col min="7942" max="7942" width="16.42578125" customWidth="1"/>
    <col min="7943" max="7943" width="14.42578125" customWidth="1"/>
    <col min="8194" max="8194" width="19.28515625" customWidth="1"/>
    <col min="8195" max="8195" width="14.42578125" customWidth="1"/>
    <col min="8196" max="8197" width="9" customWidth="1"/>
    <col min="8198" max="8198" width="16.42578125" customWidth="1"/>
    <col min="8199" max="8199" width="14.42578125" customWidth="1"/>
    <col min="8450" max="8450" width="19.28515625" customWidth="1"/>
    <col min="8451" max="8451" width="14.42578125" customWidth="1"/>
    <col min="8452" max="8453" width="9" customWidth="1"/>
    <col min="8454" max="8454" width="16.42578125" customWidth="1"/>
    <col min="8455" max="8455" width="14.42578125" customWidth="1"/>
    <col min="8706" max="8706" width="19.28515625" customWidth="1"/>
    <col min="8707" max="8707" width="14.42578125" customWidth="1"/>
    <col min="8708" max="8709" width="9" customWidth="1"/>
    <col min="8710" max="8710" width="16.42578125" customWidth="1"/>
    <col min="8711" max="8711" width="14.42578125" customWidth="1"/>
    <col min="8962" max="8962" width="19.28515625" customWidth="1"/>
    <col min="8963" max="8963" width="14.42578125" customWidth="1"/>
    <col min="8964" max="8965" width="9" customWidth="1"/>
    <col min="8966" max="8966" width="16.42578125" customWidth="1"/>
    <col min="8967" max="8967" width="14.42578125" customWidth="1"/>
    <col min="9218" max="9218" width="19.28515625" customWidth="1"/>
    <col min="9219" max="9219" width="14.42578125" customWidth="1"/>
    <col min="9220" max="9221" width="9" customWidth="1"/>
    <col min="9222" max="9222" width="16.42578125" customWidth="1"/>
    <col min="9223" max="9223" width="14.42578125" customWidth="1"/>
    <col min="9474" max="9474" width="19.28515625" customWidth="1"/>
    <col min="9475" max="9475" width="14.42578125" customWidth="1"/>
    <col min="9476" max="9477" width="9" customWidth="1"/>
    <col min="9478" max="9478" width="16.42578125" customWidth="1"/>
    <col min="9479" max="9479" width="14.42578125" customWidth="1"/>
    <col min="9730" max="9730" width="19.28515625" customWidth="1"/>
    <col min="9731" max="9731" width="14.42578125" customWidth="1"/>
    <col min="9732" max="9733" width="9" customWidth="1"/>
    <col min="9734" max="9734" width="16.42578125" customWidth="1"/>
    <col min="9735" max="9735" width="14.42578125" customWidth="1"/>
    <col min="9986" max="9986" width="19.28515625" customWidth="1"/>
    <col min="9987" max="9987" width="14.42578125" customWidth="1"/>
    <col min="9988" max="9989" width="9" customWidth="1"/>
    <col min="9990" max="9990" width="16.42578125" customWidth="1"/>
    <col min="9991" max="9991" width="14.42578125" customWidth="1"/>
    <col min="10242" max="10242" width="19.28515625" customWidth="1"/>
    <col min="10243" max="10243" width="14.42578125" customWidth="1"/>
    <col min="10244" max="10245" width="9" customWidth="1"/>
    <col min="10246" max="10246" width="16.42578125" customWidth="1"/>
    <col min="10247" max="10247" width="14.42578125" customWidth="1"/>
    <col min="10498" max="10498" width="19.28515625" customWidth="1"/>
    <col min="10499" max="10499" width="14.42578125" customWidth="1"/>
    <col min="10500" max="10501" width="9" customWidth="1"/>
    <col min="10502" max="10502" width="16.42578125" customWidth="1"/>
    <col min="10503" max="10503" width="14.42578125" customWidth="1"/>
    <col min="10754" max="10754" width="19.28515625" customWidth="1"/>
    <col min="10755" max="10755" width="14.42578125" customWidth="1"/>
    <col min="10756" max="10757" width="9" customWidth="1"/>
    <col min="10758" max="10758" width="16.42578125" customWidth="1"/>
    <col min="10759" max="10759" width="14.42578125" customWidth="1"/>
    <col min="11010" max="11010" width="19.28515625" customWidth="1"/>
    <col min="11011" max="11011" width="14.42578125" customWidth="1"/>
    <col min="11012" max="11013" width="9" customWidth="1"/>
    <col min="11014" max="11014" width="16.42578125" customWidth="1"/>
    <col min="11015" max="11015" width="14.42578125" customWidth="1"/>
    <col min="11266" max="11266" width="19.28515625" customWidth="1"/>
    <col min="11267" max="11267" width="14.42578125" customWidth="1"/>
    <col min="11268" max="11269" width="9" customWidth="1"/>
    <col min="11270" max="11270" width="16.42578125" customWidth="1"/>
    <col min="11271" max="11271" width="14.42578125" customWidth="1"/>
    <col min="11522" max="11522" width="19.28515625" customWidth="1"/>
    <col min="11523" max="11523" width="14.42578125" customWidth="1"/>
    <col min="11524" max="11525" width="9" customWidth="1"/>
    <col min="11526" max="11526" width="16.42578125" customWidth="1"/>
    <col min="11527" max="11527" width="14.42578125" customWidth="1"/>
    <col min="11778" max="11778" width="19.28515625" customWidth="1"/>
    <col min="11779" max="11779" width="14.42578125" customWidth="1"/>
    <col min="11780" max="11781" width="9" customWidth="1"/>
    <col min="11782" max="11782" width="16.42578125" customWidth="1"/>
    <col min="11783" max="11783" width="14.42578125" customWidth="1"/>
    <col min="12034" max="12034" width="19.28515625" customWidth="1"/>
    <col min="12035" max="12035" width="14.42578125" customWidth="1"/>
    <col min="12036" max="12037" width="9" customWidth="1"/>
    <col min="12038" max="12038" width="16.42578125" customWidth="1"/>
    <col min="12039" max="12039" width="14.42578125" customWidth="1"/>
    <col min="12290" max="12290" width="19.28515625" customWidth="1"/>
    <col min="12291" max="12291" width="14.42578125" customWidth="1"/>
    <col min="12292" max="12293" width="9" customWidth="1"/>
    <col min="12294" max="12294" width="16.42578125" customWidth="1"/>
    <col min="12295" max="12295" width="14.42578125" customWidth="1"/>
    <col min="12546" max="12546" width="19.28515625" customWidth="1"/>
    <col min="12547" max="12547" width="14.42578125" customWidth="1"/>
    <col min="12548" max="12549" width="9" customWidth="1"/>
    <col min="12550" max="12550" width="16.42578125" customWidth="1"/>
    <col min="12551" max="12551" width="14.42578125" customWidth="1"/>
    <col min="12802" max="12802" width="19.28515625" customWidth="1"/>
    <col min="12803" max="12803" width="14.42578125" customWidth="1"/>
    <col min="12804" max="12805" width="9" customWidth="1"/>
    <col min="12806" max="12806" width="16.42578125" customWidth="1"/>
    <col min="12807" max="12807" width="14.42578125" customWidth="1"/>
    <col min="13058" max="13058" width="19.28515625" customWidth="1"/>
    <col min="13059" max="13059" width="14.42578125" customWidth="1"/>
    <col min="13060" max="13061" width="9" customWidth="1"/>
    <col min="13062" max="13062" width="16.42578125" customWidth="1"/>
    <col min="13063" max="13063" width="14.42578125" customWidth="1"/>
    <col min="13314" max="13314" width="19.28515625" customWidth="1"/>
    <col min="13315" max="13315" width="14.42578125" customWidth="1"/>
    <col min="13316" max="13317" width="9" customWidth="1"/>
    <col min="13318" max="13318" width="16.42578125" customWidth="1"/>
    <col min="13319" max="13319" width="14.42578125" customWidth="1"/>
    <col min="13570" max="13570" width="19.28515625" customWidth="1"/>
    <col min="13571" max="13571" width="14.42578125" customWidth="1"/>
    <col min="13572" max="13573" width="9" customWidth="1"/>
    <col min="13574" max="13574" width="16.42578125" customWidth="1"/>
    <col min="13575" max="13575" width="14.42578125" customWidth="1"/>
    <col min="13826" max="13826" width="19.28515625" customWidth="1"/>
    <col min="13827" max="13827" width="14.42578125" customWidth="1"/>
    <col min="13828" max="13829" width="9" customWidth="1"/>
    <col min="13830" max="13830" width="16.42578125" customWidth="1"/>
    <col min="13831" max="13831" width="14.42578125" customWidth="1"/>
    <col min="14082" max="14082" width="19.28515625" customWidth="1"/>
    <col min="14083" max="14083" width="14.42578125" customWidth="1"/>
    <col min="14084" max="14085" width="9" customWidth="1"/>
    <col min="14086" max="14086" width="16.42578125" customWidth="1"/>
    <col min="14087" max="14087" width="14.42578125" customWidth="1"/>
    <col min="14338" max="14338" width="19.28515625" customWidth="1"/>
    <col min="14339" max="14339" width="14.42578125" customWidth="1"/>
    <col min="14340" max="14341" width="9" customWidth="1"/>
    <col min="14342" max="14342" width="16.42578125" customWidth="1"/>
    <col min="14343" max="14343" width="14.42578125" customWidth="1"/>
    <col min="14594" max="14594" width="19.28515625" customWidth="1"/>
    <col min="14595" max="14595" width="14.42578125" customWidth="1"/>
    <col min="14596" max="14597" width="9" customWidth="1"/>
    <col min="14598" max="14598" width="16.42578125" customWidth="1"/>
    <col min="14599" max="14599" width="14.42578125" customWidth="1"/>
    <col min="14850" max="14850" width="19.28515625" customWidth="1"/>
    <col min="14851" max="14851" width="14.42578125" customWidth="1"/>
    <col min="14852" max="14853" width="9" customWidth="1"/>
    <col min="14854" max="14854" width="16.42578125" customWidth="1"/>
    <col min="14855" max="14855" width="14.42578125" customWidth="1"/>
    <col min="15106" max="15106" width="19.28515625" customWidth="1"/>
    <col min="15107" max="15107" width="14.42578125" customWidth="1"/>
    <col min="15108" max="15109" width="9" customWidth="1"/>
    <col min="15110" max="15110" width="16.42578125" customWidth="1"/>
    <col min="15111" max="15111" width="14.42578125" customWidth="1"/>
    <col min="15362" max="15362" width="19.28515625" customWidth="1"/>
    <col min="15363" max="15363" width="14.42578125" customWidth="1"/>
    <col min="15364" max="15365" width="9" customWidth="1"/>
    <col min="15366" max="15366" width="16.42578125" customWidth="1"/>
    <col min="15367" max="15367" width="14.42578125" customWidth="1"/>
    <col min="15618" max="15618" width="19.28515625" customWidth="1"/>
    <col min="15619" max="15619" width="14.42578125" customWidth="1"/>
    <col min="15620" max="15621" width="9" customWidth="1"/>
    <col min="15622" max="15622" width="16.42578125" customWidth="1"/>
    <col min="15623" max="15623" width="14.42578125" customWidth="1"/>
    <col min="15874" max="15874" width="19.28515625" customWidth="1"/>
    <col min="15875" max="15875" width="14.42578125" customWidth="1"/>
    <col min="15876" max="15877" width="9" customWidth="1"/>
    <col min="15878" max="15878" width="16.42578125" customWidth="1"/>
    <col min="15879" max="15879" width="14.42578125" customWidth="1"/>
    <col min="16130" max="16130" width="19.28515625" customWidth="1"/>
    <col min="16131" max="16131" width="14.42578125" customWidth="1"/>
    <col min="16132" max="16133" width="9" customWidth="1"/>
    <col min="16134" max="16134" width="16.42578125" customWidth="1"/>
    <col min="16135" max="16135" width="14.42578125" customWidth="1"/>
  </cols>
  <sheetData>
    <row r="1" spans="1:14" ht="16.5">
      <c r="A1" s="243" t="s">
        <v>226</v>
      </c>
      <c r="B1" s="243"/>
      <c r="C1" s="243"/>
      <c r="D1" s="243"/>
      <c r="E1" s="243"/>
      <c r="F1" s="243"/>
      <c r="G1" s="243"/>
      <c r="H1" s="51"/>
      <c r="I1" s="244" t="s">
        <v>227</v>
      </c>
      <c r="J1" s="244"/>
      <c r="K1" s="244"/>
      <c r="L1" s="51"/>
      <c r="M1" s="51"/>
      <c r="N1" s="51"/>
    </row>
    <row r="2" spans="1:14" ht="16.5">
      <c r="A2" s="193" t="s">
        <v>228</v>
      </c>
      <c r="B2" s="193"/>
      <c r="C2" s="193"/>
      <c r="D2" s="193"/>
      <c r="E2" s="193"/>
      <c r="F2" s="193"/>
      <c r="G2" s="193"/>
      <c r="H2" s="51"/>
      <c r="I2" s="244" t="s">
        <v>229</v>
      </c>
      <c r="J2" s="244"/>
      <c r="K2" s="244"/>
      <c r="L2" s="51"/>
      <c r="M2" s="51"/>
      <c r="N2" s="51"/>
    </row>
    <row r="3" spans="1:14" ht="17.100000000000001">
      <c r="A3" s="51"/>
      <c r="B3" s="51"/>
      <c r="C3" s="51"/>
      <c r="D3" s="51"/>
      <c r="E3" s="51"/>
      <c r="F3" s="51"/>
      <c r="G3" s="51"/>
      <c r="H3" s="51"/>
      <c r="I3" s="51"/>
      <c r="J3" s="51"/>
      <c r="K3" s="51"/>
      <c r="L3" s="51"/>
      <c r="M3" s="51"/>
      <c r="N3" s="51"/>
    </row>
    <row r="4" spans="1:14" ht="16.5">
      <c r="A4" s="245" t="s">
        <v>341</v>
      </c>
      <c r="B4" s="245"/>
      <c r="C4" s="245"/>
      <c r="D4" s="245"/>
      <c r="E4" s="245"/>
      <c r="F4" s="245"/>
      <c r="G4" s="245"/>
      <c r="H4" s="245"/>
      <c r="I4" s="245"/>
      <c r="J4" s="245"/>
      <c r="K4" s="245"/>
      <c r="L4" s="125"/>
      <c r="M4" s="125"/>
      <c r="N4" s="125"/>
    </row>
    <row r="5" spans="1:14" ht="16.5">
      <c r="A5" s="242" t="s">
        <v>345</v>
      </c>
      <c r="B5" s="242"/>
      <c r="C5" s="242"/>
      <c r="D5" s="242"/>
      <c r="E5" s="242"/>
      <c r="F5" s="242"/>
      <c r="G5" s="242"/>
      <c r="H5" s="242"/>
      <c r="I5" s="242"/>
      <c r="J5" s="242"/>
      <c r="K5" s="242"/>
      <c r="L5" s="54"/>
      <c r="M5" s="54"/>
      <c r="N5" s="54"/>
    </row>
    <row r="6" spans="1:14" ht="17.100000000000001">
      <c r="A6" s="51"/>
      <c r="B6" s="51"/>
      <c r="C6" s="51"/>
      <c r="D6" s="51"/>
      <c r="E6" s="51"/>
      <c r="F6" s="51"/>
      <c r="G6" s="51"/>
      <c r="H6" s="51"/>
      <c r="I6" s="51"/>
      <c r="J6" s="51"/>
      <c r="K6" s="51"/>
      <c r="L6" s="51"/>
      <c r="M6" s="51"/>
      <c r="N6" s="51"/>
    </row>
    <row r="7" spans="1:14" ht="16.5" customHeight="1">
      <c r="A7" s="184" t="s">
        <v>63</v>
      </c>
      <c r="B7" s="184" t="s">
        <v>230</v>
      </c>
      <c r="C7" s="184" t="s">
        <v>231</v>
      </c>
      <c r="D7" s="184" t="s">
        <v>198</v>
      </c>
      <c r="E7" s="184"/>
      <c r="F7" s="184" t="s">
        <v>232</v>
      </c>
      <c r="G7" s="184" t="s">
        <v>342</v>
      </c>
      <c r="H7" s="185" t="s">
        <v>343</v>
      </c>
      <c r="I7" s="186"/>
      <c r="J7" s="187"/>
      <c r="K7" s="184" t="s">
        <v>71</v>
      </c>
      <c r="L7" s="51"/>
      <c r="M7" s="51"/>
      <c r="N7" s="51"/>
    </row>
    <row r="8" spans="1:14" ht="16.5" customHeight="1">
      <c r="A8" s="184"/>
      <c r="B8" s="184"/>
      <c r="C8" s="184"/>
      <c r="D8" s="184"/>
      <c r="E8" s="184"/>
      <c r="F8" s="184"/>
      <c r="G8" s="184"/>
      <c r="H8" s="239" t="s">
        <v>233</v>
      </c>
      <c r="I8" s="240"/>
      <c r="J8" s="241"/>
      <c r="K8" s="184"/>
      <c r="L8" s="51"/>
      <c r="M8" s="51"/>
      <c r="N8" s="51"/>
    </row>
    <row r="9" spans="1:14" ht="33">
      <c r="A9" s="184"/>
      <c r="B9" s="184"/>
      <c r="C9" s="184"/>
      <c r="D9" s="56" t="s">
        <v>234</v>
      </c>
      <c r="E9" s="56" t="s">
        <v>235</v>
      </c>
      <c r="F9" s="184"/>
      <c r="G9" s="184"/>
      <c r="H9" s="56" t="s">
        <v>101</v>
      </c>
      <c r="I9" s="56" t="s">
        <v>236</v>
      </c>
      <c r="J9" s="56" t="s">
        <v>237</v>
      </c>
      <c r="K9" s="184"/>
      <c r="L9" s="51"/>
      <c r="M9" s="51"/>
      <c r="N9" s="51"/>
    </row>
    <row r="10" spans="1:14" ht="17.100000000000001" customHeight="1">
      <c r="A10" s="126" t="s">
        <v>238</v>
      </c>
      <c r="B10" s="236" t="s">
        <v>239</v>
      </c>
      <c r="C10" s="237"/>
      <c r="D10" s="237"/>
      <c r="E10" s="237"/>
      <c r="F10" s="237"/>
      <c r="G10" s="237"/>
      <c r="H10" s="237"/>
      <c r="I10" s="237"/>
      <c r="J10" s="238"/>
      <c r="K10" s="127"/>
      <c r="L10" s="51"/>
      <c r="M10" s="51"/>
      <c r="N10" s="51"/>
    </row>
    <row r="11" spans="1:14" ht="17.100000000000001">
      <c r="A11" s="128"/>
      <c r="B11" s="128"/>
      <c r="C11" s="128"/>
      <c r="D11" s="128"/>
      <c r="E11" s="128"/>
      <c r="F11" s="128"/>
      <c r="G11" s="128"/>
      <c r="H11" s="128"/>
      <c r="I11" s="128"/>
      <c r="J11" s="128"/>
      <c r="K11" s="128"/>
      <c r="L11" s="51"/>
      <c r="M11" s="51"/>
      <c r="N11" s="51"/>
    </row>
    <row r="12" spans="1:14" ht="17.100000000000001">
      <c r="A12" s="128"/>
      <c r="B12" s="128"/>
      <c r="C12" s="128"/>
      <c r="D12" s="128"/>
      <c r="E12" s="128"/>
      <c r="F12" s="128"/>
      <c r="G12" s="128"/>
      <c r="H12" s="128"/>
      <c r="I12" s="128"/>
      <c r="J12" s="128"/>
      <c r="K12" s="128"/>
      <c r="L12" s="51"/>
      <c r="M12" s="51"/>
      <c r="N12" s="51"/>
    </row>
    <row r="13" spans="1:14" ht="17.100000000000001" customHeight="1">
      <c r="A13" s="126" t="s">
        <v>240</v>
      </c>
      <c r="B13" s="236" t="s">
        <v>241</v>
      </c>
      <c r="C13" s="237"/>
      <c r="D13" s="237"/>
      <c r="E13" s="237"/>
      <c r="F13" s="237"/>
      <c r="G13" s="237"/>
      <c r="H13" s="237"/>
      <c r="I13" s="237"/>
      <c r="J13" s="237"/>
      <c r="K13" s="238"/>
      <c r="L13" s="51"/>
      <c r="M13" s="51"/>
      <c r="N13" s="51"/>
    </row>
    <row r="14" spans="1:14" ht="17.100000000000001">
      <c r="A14" s="109"/>
      <c r="B14" s="129"/>
      <c r="C14" s="129"/>
      <c r="D14" s="129"/>
      <c r="E14" s="129"/>
      <c r="F14" s="129"/>
      <c r="G14" s="129"/>
      <c r="H14" s="129"/>
      <c r="I14" s="129"/>
      <c r="J14" s="129"/>
      <c r="K14" s="129"/>
      <c r="L14" s="51"/>
      <c r="M14" s="51"/>
      <c r="N14" s="51"/>
    </row>
    <row r="15" spans="1:14" ht="17.100000000000001">
      <c r="A15" s="109"/>
      <c r="B15" s="129"/>
      <c r="C15" s="129"/>
      <c r="D15" s="129"/>
      <c r="E15" s="129"/>
      <c r="F15" s="129"/>
      <c r="G15" s="129"/>
      <c r="H15" s="129"/>
      <c r="I15" s="129"/>
      <c r="J15" s="129"/>
      <c r="K15" s="129"/>
      <c r="L15" s="51"/>
      <c r="M15" s="51"/>
      <c r="N15" s="51"/>
    </row>
    <row r="16" spans="1:14" ht="17.100000000000001" customHeight="1">
      <c r="A16" s="126" t="s">
        <v>242</v>
      </c>
      <c r="B16" s="236" t="s">
        <v>243</v>
      </c>
      <c r="C16" s="237"/>
      <c r="D16" s="237"/>
      <c r="E16" s="237"/>
      <c r="F16" s="237"/>
      <c r="G16" s="237"/>
      <c r="H16" s="237"/>
      <c r="I16" s="237"/>
      <c r="J16" s="237"/>
      <c r="K16" s="238"/>
      <c r="L16" s="51"/>
      <c r="M16" s="51"/>
      <c r="N16" s="51"/>
    </row>
    <row r="17" spans="1:14" ht="17.100000000000001">
      <c r="A17" s="109"/>
      <c r="B17" s="129"/>
      <c r="C17" s="129"/>
      <c r="D17" s="129"/>
      <c r="E17" s="129"/>
      <c r="F17" s="129"/>
      <c r="G17" s="129"/>
      <c r="H17" s="129"/>
      <c r="I17" s="129"/>
      <c r="J17" s="129"/>
      <c r="K17" s="129"/>
      <c r="L17" s="51"/>
      <c r="M17" s="51"/>
      <c r="N17" s="51"/>
    </row>
    <row r="18" spans="1:14" ht="17.100000000000001">
      <c r="A18" s="109"/>
      <c r="B18" s="129"/>
      <c r="C18" s="129"/>
      <c r="D18" s="129"/>
      <c r="E18" s="129"/>
      <c r="F18" s="129"/>
      <c r="G18" s="129"/>
      <c r="H18" s="129"/>
      <c r="I18" s="129"/>
      <c r="J18" s="129"/>
      <c r="K18" s="129"/>
      <c r="L18" s="51"/>
      <c r="M18" s="51"/>
      <c r="N18" s="51"/>
    </row>
    <row r="19" spans="1:14" ht="17.100000000000001" customHeight="1">
      <c r="A19" s="126" t="s">
        <v>244</v>
      </c>
      <c r="B19" s="236" t="s">
        <v>245</v>
      </c>
      <c r="C19" s="237"/>
      <c r="D19" s="237"/>
      <c r="E19" s="237"/>
      <c r="F19" s="237"/>
      <c r="G19" s="237"/>
      <c r="H19" s="237"/>
      <c r="I19" s="237"/>
      <c r="J19" s="237"/>
      <c r="K19" s="238"/>
      <c r="L19" s="51"/>
      <c r="M19" s="51"/>
      <c r="N19" s="51"/>
    </row>
    <row r="20" spans="1:14" ht="17.100000000000001">
      <c r="A20" s="109"/>
      <c r="B20" s="129"/>
      <c r="C20" s="129"/>
      <c r="D20" s="129"/>
      <c r="E20" s="129"/>
      <c r="F20" s="129"/>
      <c r="G20" s="129"/>
      <c r="H20" s="129"/>
      <c r="I20" s="129"/>
      <c r="J20" s="129"/>
      <c r="K20" s="129"/>
      <c r="L20" s="51"/>
      <c r="M20" s="51"/>
      <c r="N20" s="51"/>
    </row>
    <row r="21" spans="1:14" ht="17.100000000000001">
      <c r="A21" s="109"/>
      <c r="B21" s="129"/>
      <c r="C21" s="129"/>
      <c r="D21" s="129"/>
      <c r="E21" s="129"/>
      <c r="F21" s="129"/>
      <c r="G21" s="129"/>
      <c r="H21" s="129"/>
      <c r="I21" s="129"/>
      <c r="J21" s="129"/>
      <c r="K21" s="129"/>
      <c r="L21" s="51"/>
      <c r="M21" s="51"/>
      <c r="N21" s="51"/>
    </row>
    <row r="22" spans="1:14" ht="16.5">
      <c r="A22" s="235" t="s">
        <v>246</v>
      </c>
      <c r="B22" s="235"/>
      <c r="C22" s="235"/>
      <c r="D22" s="235"/>
      <c r="E22" s="235"/>
      <c r="F22" s="126"/>
      <c r="G22" s="127"/>
      <c r="H22" s="127"/>
      <c r="I22" s="127"/>
      <c r="J22" s="127"/>
      <c r="K22" s="127"/>
      <c r="L22" s="51"/>
      <c r="M22" s="51"/>
      <c r="N22" s="51"/>
    </row>
    <row r="24" spans="1:14" s="16" customFormat="1" ht="17.100000000000001" customHeight="1">
      <c r="A24" s="226" t="s">
        <v>92</v>
      </c>
      <c r="B24" s="226"/>
      <c r="C24" s="226"/>
      <c r="D24" s="226"/>
      <c r="E24" s="226"/>
      <c r="F24" s="226"/>
      <c r="G24" s="226"/>
      <c r="H24" s="226"/>
      <c r="I24" s="226"/>
      <c r="J24" s="226"/>
      <c r="K24" s="226"/>
    </row>
    <row r="25" spans="1:14" s="16" customFormat="1" ht="17.100000000000001" customHeight="1">
      <c r="A25" s="226" t="s">
        <v>247</v>
      </c>
      <c r="B25" s="226"/>
      <c r="C25" s="226"/>
      <c r="D25" s="226"/>
      <c r="E25" s="226"/>
      <c r="F25" s="226"/>
      <c r="G25" s="226"/>
      <c r="H25" s="226"/>
      <c r="I25" s="226"/>
      <c r="J25" s="226"/>
      <c r="K25" s="226"/>
    </row>
    <row r="26" spans="1:14" s="16" customFormat="1" ht="17.100000000000001" customHeight="1">
      <c r="A26" s="45"/>
      <c r="B26" s="47"/>
      <c r="C26" s="45"/>
      <c r="D26" s="45"/>
      <c r="E26" s="130"/>
    </row>
    <row r="27" spans="1:14" s="16" customFormat="1" ht="15.75" customHeight="1">
      <c r="A27" s="167" t="s">
        <v>94</v>
      </c>
      <c r="B27" s="167"/>
      <c r="C27" s="131"/>
      <c r="H27" s="197" t="s">
        <v>95</v>
      </c>
      <c r="I27" s="197"/>
      <c r="J27" s="197"/>
    </row>
  </sheetData>
  <mergeCells count="24">
    <mergeCell ref="A5:K5"/>
    <mergeCell ref="A1:G1"/>
    <mergeCell ref="I1:K1"/>
    <mergeCell ref="A2:G2"/>
    <mergeCell ref="I2:K2"/>
    <mergeCell ref="A4:K4"/>
    <mergeCell ref="A7:A9"/>
    <mergeCell ref="B7:B9"/>
    <mergeCell ref="C7:C9"/>
    <mergeCell ref="D7:E8"/>
    <mergeCell ref="F7:F9"/>
    <mergeCell ref="B19:K19"/>
    <mergeCell ref="H7:J7"/>
    <mergeCell ref="K7:K9"/>
    <mergeCell ref="H8:J8"/>
    <mergeCell ref="G7:G9"/>
    <mergeCell ref="B13:K13"/>
    <mergeCell ref="B10:J10"/>
    <mergeCell ref="B16:K16"/>
    <mergeCell ref="A22:E22"/>
    <mergeCell ref="A24:K24"/>
    <mergeCell ref="A25:K25"/>
    <mergeCell ref="A27:B27"/>
    <mergeCell ref="H27:J27"/>
  </mergeCells>
  <pageMargins left="0.45" right="0.2"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opLeftCell="A52" zoomScaleNormal="100" zoomScalePageLayoutView="80" workbookViewId="0">
      <selection activeCell="H67" sqref="H67"/>
    </sheetView>
  </sheetViews>
  <sheetFormatPr defaultColWidth="8.85546875" defaultRowHeight="15"/>
  <cols>
    <col min="1" max="1" width="5.5703125" customWidth="1"/>
    <col min="2" max="2" width="60.7109375" customWidth="1"/>
    <col min="3" max="3" width="24" customWidth="1"/>
    <col min="258" max="258" width="73" customWidth="1"/>
    <col min="514" max="514" width="73" customWidth="1"/>
    <col min="770" max="770" width="73" customWidth="1"/>
    <col min="1026" max="1026" width="73" customWidth="1"/>
    <col min="1282" max="1282" width="73" customWidth="1"/>
    <col min="1538" max="1538" width="73" customWidth="1"/>
    <col min="1794" max="1794" width="73" customWidth="1"/>
    <col min="2050" max="2050" width="73" customWidth="1"/>
    <col min="2306" max="2306" width="73" customWidth="1"/>
    <col min="2562" max="2562" width="73" customWidth="1"/>
    <col min="2818" max="2818" width="73" customWidth="1"/>
    <col min="3074" max="3074" width="73" customWidth="1"/>
    <col min="3330" max="3330" width="73" customWidth="1"/>
    <col min="3586" max="3586" width="73" customWidth="1"/>
    <col min="3842" max="3842" width="73" customWidth="1"/>
    <col min="4098" max="4098" width="73" customWidth="1"/>
    <col min="4354" max="4354" width="73" customWidth="1"/>
    <col min="4610" max="4610" width="73" customWidth="1"/>
    <col min="4866" max="4866" width="73" customWidth="1"/>
    <col min="5122" max="5122" width="73" customWidth="1"/>
    <col min="5378" max="5378" width="73" customWidth="1"/>
    <col min="5634" max="5634" width="73" customWidth="1"/>
    <col min="5890" max="5890" width="73" customWidth="1"/>
    <col min="6146" max="6146" width="73" customWidth="1"/>
    <col min="6402" max="6402" width="73" customWidth="1"/>
    <col min="6658" max="6658" width="73" customWidth="1"/>
    <col min="6914" max="6914" width="73" customWidth="1"/>
    <col min="7170" max="7170" width="73" customWidth="1"/>
    <col min="7426" max="7426" width="73" customWidth="1"/>
    <col min="7682" max="7682" width="73" customWidth="1"/>
    <col min="7938" max="7938" width="73" customWidth="1"/>
    <col min="8194" max="8194" width="73" customWidth="1"/>
    <col min="8450" max="8450" width="73" customWidth="1"/>
    <col min="8706" max="8706" width="73" customWidth="1"/>
    <col min="8962" max="8962" width="73" customWidth="1"/>
    <col min="9218" max="9218" width="73" customWidth="1"/>
    <col min="9474" max="9474" width="73" customWidth="1"/>
    <col min="9730" max="9730" width="73" customWidth="1"/>
    <col min="9986" max="9986" width="73" customWidth="1"/>
    <col min="10242" max="10242" width="73" customWidth="1"/>
    <col min="10498" max="10498" width="73" customWidth="1"/>
    <col min="10754" max="10754" width="73" customWidth="1"/>
    <col min="11010" max="11010" width="73" customWidth="1"/>
    <col min="11266" max="11266" width="73" customWidth="1"/>
    <col min="11522" max="11522" width="73" customWidth="1"/>
    <col min="11778" max="11778" width="73" customWidth="1"/>
    <col min="12034" max="12034" width="73" customWidth="1"/>
    <col min="12290" max="12290" width="73" customWidth="1"/>
    <col min="12546" max="12546" width="73" customWidth="1"/>
    <col min="12802" max="12802" width="73" customWidth="1"/>
    <col min="13058" max="13058" width="73" customWidth="1"/>
    <col min="13314" max="13314" width="73" customWidth="1"/>
    <col min="13570" max="13570" width="73" customWidth="1"/>
    <col min="13826" max="13826" width="73" customWidth="1"/>
    <col min="14082" max="14082" width="73" customWidth="1"/>
    <col min="14338" max="14338" width="73" customWidth="1"/>
    <col min="14594" max="14594" width="73" customWidth="1"/>
    <col min="14850" max="14850" width="73" customWidth="1"/>
    <col min="15106" max="15106" width="73" customWidth="1"/>
    <col min="15362" max="15362" width="73" customWidth="1"/>
    <col min="15618" max="15618" width="73" customWidth="1"/>
    <col min="15874" max="15874" width="73" customWidth="1"/>
    <col min="16130" max="16130" width="73" customWidth="1"/>
  </cols>
  <sheetData>
    <row r="1" spans="1:3" s="252" customFormat="1" ht="21.75" customHeight="1">
      <c r="A1" s="253" t="s">
        <v>352</v>
      </c>
      <c r="B1" s="253"/>
      <c r="C1" s="253"/>
    </row>
    <row r="2" spans="1:3">
      <c r="A2" s="5"/>
      <c r="B2" s="5"/>
      <c r="C2" s="5"/>
    </row>
    <row r="3" spans="1:3" ht="22.5" customHeight="1">
      <c r="A3" s="254" t="s">
        <v>251</v>
      </c>
      <c r="B3" s="254"/>
      <c r="C3" s="254"/>
    </row>
    <row r="4" spans="1:3" ht="15.75" customHeight="1">
      <c r="A4" s="255" t="s">
        <v>345</v>
      </c>
      <c r="B4" s="255"/>
      <c r="C4" s="255"/>
    </row>
    <row r="5" spans="1:3" ht="18.75" customHeight="1">
      <c r="A5" s="256"/>
      <c r="B5" s="256"/>
      <c r="C5" s="256"/>
    </row>
    <row r="6" spans="1:3" ht="34.5" customHeight="1">
      <c r="A6" s="139" t="s">
        <v>79</v>
      </c>
      <c r="B6" s="139" t="s">
        <v>252</v>
      </c>
      <c r="C6" s="139" t="s">
        <v>344</v>
      </c>
    </row>
    <row r="7" spans="1:3" ht="15.75" customHeight="1">
      <c r="A7" s="257" t="s">
        <v>253</v>
      </c>
      <c r="B7" s="257"/>
      <c r="C7" s="257"/>
    </row>
    <row r="8" spans="1:3" ht="21.75" customHeight="1">
      <c r="A8" s="43">
        <v>1</v>
      </c>
      <c r="B8" s="44" t="s">
        <v>254</v>
      </c>
      <c r="C8" s="258" t="s">
        <v>350</v>
      </c>
    </row>
    <row r="9" spans="1:3" ht="21.75" customHeight="1">
      <c r="A9" s="43">
        <v>2</v>
      </c>
      <c r="B9" s="44" t="s">
        <v>255</v>
      </c>
      <c r="C9" s="258"/>
    </row>
    <row r="10" spans="1:3" ht="21.75" customHeight="1">
      <c r="A10" s="43">
        <v>3</v>
      </c>
      <c r="B10" s="44" t="s">
        <v>256</v>
      </c>
      <c r="C10" s="258"/>
    </row>
    <row r="11" spans="1:3" ht="21.75" customHeight="1">
      <c r="A11" s="43">
        <v>4</v>
      </c>
      <c r="B11" s="44" t="s">
        <v>257</v>
      </c>
      <c r="C11" s="258"/>
    </row>
    <row r="12" spans="1:3" ht="21.75" customHeight="1">
      <c r="A12" s="43">
        <v>5</v>
      </c>
      <c r="B12" s="64" t="s">
        <v>347</v>
      </c>
      <c r="C12" s="258"/>
    </row>
    <row r="13" spans="1:3" ht="21.75" customHeight="1">
      <c r="A13" s="43">
        <v>6</v>
      </c>
      <c r="B13" s="44" t="s">
        <v>258</v>
      </c>
      <c r="C13" s="258"/>
    </row>
    <row r="14" spans="1:3" ht="21.75" customHeight="1">
      <c r="A14" s="43">
        <v>7</v>
      </c>
      <c r="B14" s="44" t="s">
        <v>259</v>
      </c>
      <c r="C14" s="258"/>
    </row>
    <row r="15" spans="1:3" ht="21.75" customHeight="1">
      <c r="A15" s="43">
        <v>8</v>
      </c>
      <c r="B15" s="44" t="s">
        <v>260</v>
      </c>
      <c r="C15" s="258"/>
    </row>
    <row r="16" spans="1:3" ht="21.75" customHeight="1">
      <c r="A16" s="43">
        <v>9</v>
      </c>
      <c r="B16" s="44" t="s">
        <v>261</v>
      </c>
      <c r="C16" s="258"/>
    </row>
    <row r="17" spans="1:3" ht="21.75" customHeight="1">
      <c r="A17" s="43">
        <v>10</v>
      </c>
      <c r="B17" s="44" t="s">
        <v>262</v>
      </c>
      <c r="C17" s="258"/>
    </row>
    <row r="18" spans="1:3" ht="21.75" customHeight="1">
      <c r="A18" s="43">
        <v>11</v>
      </c>
      <c r="B18" s="44" t="s">
        <v>263</v>
      </c>
      <c r="C18" s="258"/>
    </row>
    <row r="19" spans="1:3" ht="21.75" customHeight="1">
      <c r="A19" s="43">
        <v>12</v>
      </c>
      <c r="B19" s="64" t="s">
        <v>348</v>
      </c>
      <c r="C19" s="258"/>
    </row>
    <row r="20" spans="1:3" ht="21.75" customHeight="1">
      <c r="A20" s="43">
        <v>13</v>
      </c>
      <c r="B20" s="64" t="s">
        <v>349</v>
      </c>
      <c r="C20" s="258"/>
    </row>
    <row r="21" spans="1:3" ht="21.75" customHeight="1">
      <c r="A21" s="43">
        <v>14</v>
      </c>
      <c r="B21" s="44" t="s">
        <v>351</v>
      </c>
      <c r="C21" s="258"/>
    </row>
    <row r="22" spans="1:3" ht="15.75" customHeight="1">
      <c r="A22" s="246" t="s">
        <v>264</v>
      </c>
      <c r="B22" s="247"/>
      <c r="C22" s="248"/>
    </row>
    <row r="23" spans="1:3" ht="22.5" customHeight="1">
      <c r="A23" s="43">
        <v>1</v>
      </c>
      <c r="B23" s="44" t="s">
        <v>265</v>
      </c>
      <c r="C23" s="249" t="s">
        <v>350</v>
      </c>
    </row>
    <row r="24" spans="1:3" ht="22.5" customHeight="1">
      <c r="A24" s="43">
        <v>2</v>
      </c>
      <c r="B24" s="44" t="s">
        <v>266</v>
      </c>
      <c r="C24" s="251"/>
    </row>
    <row r="25" spans="1:3" ht="22.5" customHeight="1">
      <c r="A25" s="43">
        <v>3</v>
      </c>
      <c r="B25" s="44" t="s">
        <v>267</v>
      </c>
      <c r="C25" s="251"/>
    </row>
    <row r="26" spans="1:3" ht="22.5" customHeight="1">
      <c r="A26" s="43">
        <v>4</v>
      </c>
      <c r="B26" s="44" t="s">
        <v>268</v>
      </c>
      <c r="C26" s="251"/>
    </row>
    <row r="27" spans="1:3" ht="22.5" customHeight="1">
      <c r="A27" s="43">
        <v>5</v>
      </c>
      <c r="B27" s="44" t="s">
        <v>351</v>
      </c>
      <c r="C27" s="250"/>
    </row>
    <row r="28" spans="1:3" ht="15.75" customHeight="1">
      <c r="A28" s="246" t="s">
        <v>269</v>
      </c>
      <c r="B28" s="247"/>
      <c r="C28" s="248"/>
    </row>
    <row r="29" spans="1:3" ht="25.5" customHeight="1">
      <c r="A29" s="43">
        <v>1</v>
      </c>
      <c r="B29" s="44" t="s">
        <v>270</v>
      </c>
      <c r="C29" s="249" t="s">
        <v>350</v>
      </c>
    </row>
    <row r="30" spans="1:3" ht="25.5" customHeight="1">
      <c r="A30" s="43">
        <v>2</v>
      </c>
      <c r="B30" s="44" t="s">
        <v>271</v>
      </c>
      <c r="C30" s="251"/>
    </row>
    <row r="31" spans="1:3" ht="25.5" customHeight="1">
      <c r="A31" s="43">
        <v>3</v>
      </c>
      <c r="B31" s="44" t="s">
        <v>272</v>
      </c>
      <c r="C31" s="251"/>
    </row>
    <row r="32" spans="1:3" ht="25.5" customHeight="1">
      <c r="A32" s="43">
        <v>4</v>
      </c>
      <c r="B32" s="44" t="s">
        <v>351</v>
      </c>
      <c r="C32" s="250"/>
    </row>
    <row r="33" spans="1:3" ht="21.75" customHeight="1">
      <c r="A33" s="246" t="s">
        <v>273</v>
      </c>
      <c r="B33" s="247"/>
      <c r="C33" s="248"/>
    </row>
    <row r="34" spans="1:3" ht="51" customHeight="1">
      <c r="A34" s="43">
        <v>1</v>
      </c>
      <c r="B34" s="44" t="s">
        <v>274</v>
      </c>
      <c r="C34" s="249" t="s">
        <v>350</v>
      </c>
    </row>
    <row r="35" spans="1:3" ht="51" customHeight="1">
      <c r="A35" s="43">
        <v>2</v>
      </c>
      <c r="B35" s="44" t="s">
        <v>351</v>
      </c>
      <c r="C35" s="250"/>
    </row>
    <row r="36" spans="1:3" ht="19.5" customHeight="1">
      <c r="A36" s="246" t="s">
        <v>275</v>
      </c>
      <c r="B36" s="247"/>
      <c r="C36" s="248"/>
    </row>
    <row r="37" spans="1:3" ht="51" customHeight="1">
      <c r="A37" s="43">
        <v>1</v>
      </c>
      <c r="B37" s="44" t="s">
        <v>276</v>
      </c>
      <c r="C37" s="249" t="s">
        <v>350</v>
      </c>
    </row>
    <row r="38" spans="1:3" ht="51" customHeight="1">
      <c r="A38" s="43">
        <v>2</v>
      </c>
      <c r="B38" s="44" t="s">
        <v>351</v>
      </c>
      <c r="C38" s="250"/>
    </row>
    <row r="39" spans="1:3" ht="18" customHeight="1">
      <c r="A39" s="246" t="s">
        <v>277</v>
      </c>
      <c r="B39" s="247"/>
      <c r="C39" s="248"/>
    </row>
    <row r="40" spans="1:3" ht="51" customHeight="1">
      <c r="A40" s="43">
        <v>1</v>
      </c>
      <c r="B40" s="44" t="s">
        <v>278</v>
      </c>
      <c r="C40" s="249" t="s">
        <v>350</v>
      </c>
    </row>
    <row r="41" spans="1:3" ht="51" customHeight="1">
      <c r="A41" s="43">
        <v>2</v>
      </c>
      <c r="B41" s="44" t="s">
        <v>351</v>
      </c>
      <c r="C41" s="250"/>
    </row>
    <row r="42" spans="1:3" ht="15.75" customHeight="1">
      <c r="A42" s="246" t="s">
        <v>279</v>
      </c>
      <c r="B42" s="247"/>
      <c r="C42" s="248"/>
    </row>
    <row r="43" spans="1:3" ht="36.75" customHeight="1">
      <c r="A43" s="43">
        <v>1</v>
      </c>
      <c r="B43" s="44" t="s">
        <v>280</v>
      </c>
      <c r="C43" s="249" t="s">
        <v>350</v>
      </c>
    </row>
    <row r="44" spans="1:3" ht="36.75" customHeight="1">
      <c r="A44" s="141">
        <v>2</v>
      </c>
      <c r="B44" s="140" t="s">
        <v>281</v>
      </c>
      <c r="C44" s="251"/>
    </row>
    <row r="45" spans="1:3" ht="36.75" customHeight="1">
      <c r="A45" s="43">
        <v>3</v>
      </c>
      <c r="B45" s="44" t="s">
        <v>351</v>
      </c>
      <c r="C45" s="250"/>
    </row>
    <row r="46" spans="1:3" ht="15.75" customHeight="1">
      <c r="A46" s="246" t="s">
        <v>282</v>
      </c>
      <c r="B46" s="247"/>
      <c r="C46" s="248"/>
    </row>
    <row r="47" spans="1:3" ht="52.5" customHeight="1">
      <c r="A47" s="43">
        <v>1</v>
      </c>
      <c r="B47" s="44" t="s">
        <v>283</v>
      </c>
      <c r="C47" s="249" t="s">
        <v>350</v>
      </c>
    </row>
    <row r="48" spans="1:3" ht="52.5" customHeight="1">
      <c r="A48" s="43">
        <v>2</v>
      </c>
      <c r="B48" s="44" t="s">
        <v>351</v>
      </c>
      <c r="C48" s="250"/>
    </row>
    <row r="49" spans="1:3" ht="15.75" customHeight="1">
      <c r="A49" s="246" t="s">
        <v>284</v>
      </c>
      <c r="B49" s="247"/>
      <c r="C49" s="248"/>
    </row>
    <row r="50" spans="1:3" ht="27.75" customHeight="1">
      <c r="A50" s="43">
        <v>1</v>
      </c>
      <c r="B50" s="44" t="s">
        <v>284</v>
      </c>
      <c r="C50" s="249" t="s">
        <v>350</v>
      </c>
    </row>
    <row r="51" spans="1:3" ht="27.75" customHeight="1">
      <c r="A51" s="141">
        <v>2</v>
      </c>
      <c r="B51" s="140" t="s">
        <v>285</v>
      </c>
      <c r="C51" s="251"/>
    </row>
    <row r="52" spans="1:3" ht="27.75" customHeight="1">
      <c r="A52" s="133">
        <v>3</v>
      </c>
      <c r="B52" s="142" t="s">
        <v>304</v>
      </c>
      <c r="C52" s="251"/>
    </row>
    <row r="53" spans="1:3" ht="27.75" customHeight="1">
      <c r="A53" s="43">
        <v>4</v>
      </c>
      <c r="B53" s="44" t="s">
        <v>351</v>
      </c>
      <c r="C53" s="250"/>
    </row>
    <row r="54" spans="1:3" ht="15.75" customHeight="1">
      <c r="A54" s="246" t="s">
        <v>286</v>
      </c>
      <c r="B54" s="247"/>
      <c r="C54" s="248"/>
    </row>
    <row r="55" spans="1:3" ht="32.25" customHeight="1">
      <c r="A55" s="43">
        <v>1</v>
      </c>
      <c r="B55" s="44" t="s">
        <v>287</v>
      </c>
      <c r="C55" s="249" t="s">
        <v>350</v>
      </c>
    </row>
    <row r="56" spans="1:3" ht="32.25" customHeight="1">
      <c r="A56" s="133">
        <v>2</v>
      </c>
      <c r="B56" s="142" t="s">
        <v>305</v>
      </c>
      <c r="C56" s="251"/>
    </row>
    <row r="57" spans="1:3" ht="32.25" customHeight="1">
      <c r="A57" s="133">
        <v>3</v>
      </c>
      <c r="B57" s="142" t="s">
        <v>306</v>
      </c>
      <c r="C57" s="251"/>
    </row>
    <row r="58" spans="1:3" ht="32.25" customHeight="1">
      <c r="A58" s="102">
        <v>4</v>
      </c>
      <c r="B58" s="44" t="s">
        <v>351</v>
      </c>
      <c r="C58" s="250"/>
    </row>
    <row r="59" spans="1:3" ht="15.75">
      <c r="A59" s="88"/>
      <c r="B59" s="152"/>
      <c r="C59" s="152"/>
    </row>
    <row r="60" spans="1:3" ht="15.75">
      <c r="A60" s="88"/>
      <c r="B60" s="152"/>
      <c r="C60" s="152"/>
    </row>
    <row r="61" spans="1:3" ht="15.75">
      <c r="A61" s="88"/>
      <c r="B61" s="152"/>
      <c r="C61" s="152"/>
    </row>
    <row r="62" spans="1:3" ht="15.75">
      <c r="A62" s="88"/>
      <c r="B62" s="152"/>
      <c r="C62" s="152"/>
    </row>
    <row r="63" spans="1:3" ht="15.75">
      <c r="A63" s="88"/>
      <c r="B63" s="152"/>
      <c r="C63" s="152"/>
    </row>
    <row r="64" spans="1:3" ht="14.25" customHeight="1"/>
  </sheetData>
  <mergeCells count="23">
    <mergeCell ref="A1:C1"/>
    <mergeCell ref="A4:C4"/>
    <mergeCell ref="C55:C58"/>
    <mergeCell ref="A36:C36"/>
    <mergeCell ref="A39:C39"/>
    <mergeCell ref="A42:C42"/>
    <mergeCell ref="A46:C46"/>
    <mergeCell ref="A49:C49"/>
    <mergeCell ref="A54:C54"/>
    <mergeCell ref="C37:C38"/>
    <mergeCell ref="C40:C41"/>
    <mergeCell ref="C43:C45"/>
    <mergeCell ref="C47:C48"/>
    <mergeCell ref="C50:C53"/>
    <mergeCell ref="A33:C33"/>
    <mergeCell ref="C34:C35"/>
    <mergeCell ref="A3:C3"/>
    <mergeCell ref="A7:C7"/>
    <mergeCell ref="C8:C21"/>
    <mergeCell ref="A22:C22"/>
    <mergeCell ref="C23:C27"/>
    <mergeCell ref="C29:C32"/>
    <mergeCell ref="A28:C28"/>
  </mergeCells>
  <pageMargins left="0.95" right="0.4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145" zoomScaleNormal="145" zoomScalePageLayoutView="145" workbookViewId="0">
      <selection activeCell="C4" sqref="C4"/>
    </sheetView>
  </sheetViews>
  <sheetFormatPr defaultColWidth="8.85546875" defaultRowHeight="20.100000000000001" customHeight="1"/>
  <cols>
    <col min="1" max="1" width="6" style="2" customWidth="1"/>
    <col min="2" max="2" width="16.28515625" style="2" bestFit="1" customWidth="1"/>
    <col min="3" max="5" width="10" style="2" bestFit="1" customWidth="1"/>
    <col min="6" max="8" width="8.85546875" style="2"/>
    <col min="9" max="9" width="14.140625" style="2" bestFit="1" customWidth="1"/>
    <col min="10" max="19" width="8.85546875" style="2"/>
    <col min="20" max="20" width="10.28515625" style="2" customWidth="1"/>
    <col min="21" max="25" width="8.85546875" style="2"/>
    <col min="26" max="26" width="10.28515625" style="2" customWidth="1"/>
    <col min="27" max="27" width="10.7109375" style="2" customWidth="1"/>
    <col min="28" max="16384" width="8.85546875" style="2"/>
  </cols>
  <sheetData>
    <row r="1" spans="1:5" ht="20.100000000000001" customHeight="1">
      <c r="A1" s="170" t="s">
        <v>62</v>
      </c>
      <c r="B1" s="170"/>
      <c r="C1" s="170"/>
      <c r="D1" s="170"/>
      <c r="E1" s="170"/>
    </row>
    <row r="2" spans="1:5" s="3" customFormat="1" ht="20.100000000000001" customHeight="1">
      <c r="A2" s="1" t="s">
        <v>63</v>
      </c>
      <c r="B2" s="1" t="s">
        <v>64</v>
      </c>
      <c r="C2" s="1" t="s">
        <v>65</v>
      </c>
      <c r="D2" s="1" t="s">
        <v>66</v>
      </c>
      <c r="E2" s="24">
        <v>42522</v>
      </c>
    </row>
    <row r="3" spans="1:5" ht="20.100000000000001" customHeight="1">
      <c r="A3" s="7" t="s">
        <v>56</v>
      </c>
      <c r="B3" s="7" t="s">
        <v>8</v>
      </c>
      <c r="C3" s="9" t="e">
        <f>'KQ-TK'!#REF!/'KQ-TK'!#REF!</f>
        <v>#REF!</v>
      </c>
      <c r="D3" s="9" t="e">
        <f>'KQ-TK'!G10/'KQ-TK'!#REF!</f>
        <v>#REF!</v>
      </c>
      <c r="E3" s="9" t="e">
        <f>'KQ-TK'!H10/'KQ-TK'!#REF!</f>
        <v>#REF!</v>
      </c>
    </row>
    <row r="4" spans="1:5" ht="20.100000000000001" customHeight="1">
      <c r="A4" s="7" t="s">
        <v>56</v>
      </c>
      <c r="B4" s="7" t="s">
        <v>7</v>
      </c>
      <c r="C4" s="9" t="e">
        <f>'KQ-TK'!#REF!*'KQ-TK'!$F$7+'KQ-TK'!#REF!*'KQ-TK'!$F$8+'KQ-TK'!#REF!*'KQ-TK'!$F$9</f>
        <v>#REF!</v>
      </c>
      <c r="D4" s="9">
        <f>'KQ-TK'!G7*'KQ-TK'!$F$7+'KQ-TK'!G8*'KQ-TK'!$F$8+'KQ-TK'!G9*'KQ-TK'!$F$9</f>
        <v>0</v>
      </c>
      <c r="E4" s="9">
        <f>'KQ-TK'!H7*'KQ-TK'!$F$7+'KQ-TK'!H8*'KQ-TK'!$F$8+'KQ-TK'!H9*'KQ-TK'!$F$9</f>
        <v>0</v>
      </c>
    </row>
    <row r="5" spans="1:5" ht="20.100000000000001" customHeight="1">
      <c r="A5" s="7">
        <v>1</v>
      </c>
      <c r="B5" s="8" t="s">
        <v>10</v>
      </c>
      <c r="C5" s="9" t="e">
        <f t="shared" ref="C5:E5" si="0">C3/C4</f>
        <v>#REF!</v>
      </c>
      <c r="D5" s="9" t="e">
        <f t="shared" si="0"/>
        <v>#REF!</v>
      </c>
      <c r="E5" s="9" t="e">
        <f t="shared" si="0"/>
        <v>#REF!</v>
      </c>
    </row>
    <row r="6" spans="1:5" ht="20.100000000000001" customHeight="1">
      <c r="A6" s="4" t="s">
        <v>56</v>
      </c>
      <c r="B6" s="4" t="s">
        <v>9</v>
      </c>
      <c r="C6" s="6" t="e">
        <f>SUMPRODUCT('KQ-TK'!$F$11:$F$14,'KQ-TK'!#REF!)</f>
        <v>#REF!</v>
      </c>
      <c r="D6" s="6">
        <f>SUMPRODUCT('KQ-TK'!$F$11:$F$14,'KQ-TK'!G11:G14)</f>
        <v>0</v>
      </c>
      <c r="E6" s="6">
        <f>SUMPRODUCT('KQ-TK'!$F$11:$F$14,'KQ-TK'!H11:H14)</f>
        <v>0</v>
      </c>
    </row>
    <row r="7" spans="1:5" ht="20.100000000000001" customHeight="1">
      <c r="A7" s="4" t="s">
        <v>56</v>
      </c>
      <c r="B7" s="4" t="str">
        <f>B4</f>
        <v>TNK</v>
      </c>
      <c r="C7" s="4" t="e">
        <f t="shared" ref="C7:E7" si="1">C4</f>
        <v>#REF!</v>
      </c>
      <c r="D7" s="4">
        <f t="shared" si="1"/>
        <v>0</v>
      </c>
      <c r="E7" s="4">
        <f t="shared" si="1"/>
        <v>0</v>
      </c>
    </row>
    <row r="8" spans="1:5" ht="20.100000000000001" customHeight="1">
      <c r="A8" s="4">
        <v>2</v>
      </c>
      <c r="B8" s="1" t="s">
        <v>11</v>
      </c>
      <c r="C8" s="6" t="e">
        <f t="shared" ref="C8:E8" si="2">C6/C7</f>
        <v>#REF!</v>
      </c>
      <c r="D8" s="6" t="e">
        <f t="shared" si="2"/>
        <v>#DIV/0!</v>
      </c>
      <c r="E8" s="6" t="e">
        <f t="shared" si="2"/>
        <v>#DIV/0!</v>
      </c>
    </row>
    <row r="9" spans="1:5" ht="20.100000000000001" customHeight="1">
      <c r="A9" s="10">
        <v>3</v>
      </c>
      <c r="B9" s="12" t="s">
        <v>12</v>
      </c>
      <c r="C9" s="11" t="e">
        <f>SUMPRODUCT('KQ-TK'!$F$15:$F$31,'KQ-TK'!#REF!)</f>
        <v>#REF!</v>
      </c>
      <c r="D9" s="11">
        <f>SUMPRODUCT('KQ-TK'!$F$15:$F$31,'KQ-TK'!G15:G31)</f>
        <v>0</v>
      </c>
      <c r="E9" s="11">
        <f>SUMPRODUCT('KQ-TK'!$F$15:$F$31,'KQ-TK'!H15:H31)</f>
        <v>0</v>
      </c>
    </row>
    <row r="10" spans="1:5" ht="20.100000000000001" customHeight="1">
      <c r="A10" s="10">
        <v>4</v>
      </c>
      <c r="B10" s="12" t="s">
        <v>33</v>
      </c>
      <c r="C10" s="11" t="e">
        <f>SUMPRODUCT('KQ-TK'!$F$32:$F$35,'KQ-TK'!#REF!)</f>
        <v>#REF!</v>
      </c>
      <c r="D10" s="11">
        <f>SUMPRODUCT('KQ-TK'!$F$32:$F$35,'KQ-TK'!G32:G35)</f>
        <v>0</v>
      </c>
      <c r="E10" s="11">
        <f>SUMPRODUCT('KQ-TK'!$F$32:$F$35,'KQ-TK'!H32:H35)</f>
        <v>0</v>
      </c>
    </row>
    <row r="11" spans="1:5" ht="20.100000000000001" customHeight="1">
      <c r="A11" s="10">
        <v>5</v>
      </c>
      <c r="B11" s="12" t="s">
        <v>38</v>
      </c>
      <c r="C11" s="11" t="e">
        <f>SUMPRODUCT('KQ-TK'!$F$36:$F$38,'KQ-TK'!#REF!)</f>
        <v>#REF!</v>
      </c>
      <c r="D11" s="11">
        <f>SUMPRODUCT('KQ-TK'!$F$36:$F$38,'KQ-TK'!G36:G38)</f>
        <v>0</v>
      </c>
      <c r="E11" s="11">
        <f>SUMPRODUCT('KQ-TK'!$F$36:$F$38,'KQ-TK'!H36:H38)</f>
        <v>0</v>
      </c>
    </row>
    <row r="12" spans="1:5" ht="20.100000000000001" customHeight="1">
      <c r="A12" s="10">
        <v>6</v>
      </c>
      <c r="B12" s="12" t="s">
        <v>39</v>
      </c>
      <c r="C12" s="11" t="e">
        <f>SUMPRODUCT('KQ-TK'!$F$39:$F$43,'KQ-TK'!#REF!)</f>
        <v>#REF!</v>
      </c>
      <c r="D12" s="11">
        <f>SUMPRODUCT('KQ-TK'!$F$39:$F$43,'KQ-TK'!G39:G43)</f>
        <v>0</v>
      </c>
      <c r="E12" s="11">
        <f>SUMPRODUCT('KQ-TK'!$F$39:$F$43,'KQ-TK'!H39:H43)</f>
        <v>0</v>
      </c>
    </row>
    <row r="13" spans="1:5" ht="20.100000000000001" customHeight="1">
      <c r="A13" s="7" t="s">
        <v>56</v>
      </c>
      <c r="B13" s="7" t="s">
        <v>41</v>
      </c>
      <c r="C13" s="9" t="e">
        <f>'KQ-TK'!#REF!/'KQ-TK'!#REF!</f>
        <v>#REF!</v>
      </c>
      <c r="D13" s="9" t="e">
        <f>'KQ-TK'!G44/'KQ-TK'!G48</f>
        <v>#DIV/0!</v>
      </c>
      <c r="E13" s="9" t="e">
        <f>'KQ-TK'!H44/'KQ-TK'!H48</f>
        <v>#DIV/0!</v>
      </c>
    </row>
    <row r="14" spans="1:5" ht="20.100000000000001" customHeight="1">
      <c r="A14" s="7" t="s">
        <v>56</v>
      </c>
      <c r="B14" s="7" t="str">
        <f>B4</f>
        <v>TNK</v>
      </c>
      <c r="C14" s="7" t="e">
        <f t="shared" ref="C14:E14" si="3">C4</f>
        <v>#REF!</v>
      </c>
      <c r="D14" s="7">
        <f t="shared" si="3"/>
        <v>0</v>
      </c>
      <c r="E14" s="7">
        <f t="shared" si="3"/>
        <v>0</v>
      </c>
    </row>
    <row r="15" spans="1:5" ht="20.100000000000001" customHeight="1">
      <c r="A15" s="7">
        <v>7</v>
      </c>
      <c r="B15" s="8" t="s">
        <v>42</v>
      </c>
      <c r="C15" s="9" t="e">
        <f t="shared" ref="C15:E15" si="4">C13/C14</f>
        <v>#REF!</v>
      </c>
      <c r="D15" s="9" t="e">
        <f t="shared" si="4"/>
        <v>#DIV/0!</v>
      </c>
      <c r="E15" s="9" t="e">
        <f t="shared" si="4"/>
        <v>#DIV/0!</v>
      </c>
    </row>
    <row r="16" spans="1:5" ht="20.100000000000001" customHeight="1">
      <c r="A16" s="10" t="s">
        <v>56</v>
      </c>
      <c r="B16" s="10" t="s">
        <v>43</v>
      </c>
      <c r="C16" s="11" t="e">
        <f>'KQ-TK'!#REF!/'KQ-TK'!#REF!</f>
        <v>#REF!</v>
      </c>
      <c r="D16" s="11" t="e">
        <f>'KQ-TK'!G45/'KQ-TK'!G48</f>
        <v>#DIV/0!</v>
      </c>
      <c r="E16" s="11" t="e">
        <f>'KQ-TK'!H45/'KQ-TK'!H48</f>
        <v>#DIV/0!</v>
      </c>
    </row>
    <row r="17" spans="1:5" ht="20.100000000000001" customHeight="1">
      <c r="A17" s="10" t="s">
        <v>56</v>
      </c>
      <c r="B17" s="10" t="str">
        <f>B4</f>
        <v>TNK</v>
      </c>
      <c r="C17" s="10" t="e">
        <f t="shared" ref="C17:E17" si="5">C4</f>
        <v>#REF!</v>
      </c>
      <c r="D17" s="10">
        <f t="shared" si="5"/>
        <v>0</v>
      </c>
      <c r="E17" s="10">
        <f t="shared" si="5"/>
        <v>0</v>
      </c>
    </row>
    <row r="18" spans="1:5" ht="20.100000000000001" customHeight="1">
      <c r="A18" s="10">
        <v>8</v>
      </c>
      <c r="B18" s="12" t="s">
        <v>44</v>
      </c>
      <c r="C18" s="11" t="e">
        <f t="shared" ref="C18:E18" si="6">C16/C17</f>
        <v>#REF!</v>
      </c>
      <c r="D18" s="11" t="e">
        <f t="shared" si="6"/>
        <v>#DIV/0!</v>
      </c>
      <c r="E18" s="11" t="e">
        <f t="shared" si="6"/>
        <v>#DIV/0!</v>
      </c>
    </row>
    <row r="19" spans="1:5" ht="20.100000000000001" customHeight="1">
      <c r="A19" s="7" t="s">
        <v>56</v>
      </c>
      <c r="B19" s="7" t="s">
        <v>45</v>
      </c>
      <c r="C19" s="9" t="e">
        <f>'KQ-TK'!#REF!/'KQ-TK'!#REF!</f>
        <v>#REF!</v>
      </c>
      <c r="D19" s="9" t="e">
        <f>'KQ-TK'!G46/'KQ-TK'!G48</f>
        <v>#DIV/0!</v>
      </c>
      <c r="E19" s="9" t="e">
        <f>'KQ-TK'!H46/'KQ-TK'!H48</f>
        <v>#DIV/0!</v>
      </c>
    </row>
    <row r="20" spans="1:5" ht="20.100000000000001" customHeight="1">
      <c r="A20" s="7" t="s">
        <v>56</v>
      </c>
      <c r="B20" s="7" t="str">
        <f>B4</f>
        <v>TNK</v>
      </c>
      <c r="C20" s="7" t="e">
        <f t="shared" ref="C20:E20" si="7">C4</f>
        <v>#REF!</v>
      </c>
      <c r="D20" s="7">
        <f t="shared" si="7"/>
        <v>0</v>
      </c>
      <c r="E20" s="7">
        <f t="shared" si="7"/>
        <v>0</v>
      </c>
    </row>
    <row r="21" spans="1:5" ht="20.100000000000001" customHeight="1">
      <c r="A21" s="7">
        <v>9</v>
      </c>
      <c r="B21" s="8" t="s">
        <v>46</v>
      </c>
      <c r="C21" s="9" t="e">
        <f t="shared" ref="C21:E21" si="8">C19/C20</f>
        <v>#REF!</v>
      </c>
      <c r="D21" s="9" t="e">
        <f t="shared" si="8"/>
        <v>#DIV/0!</v>
      </c>
      <c r="E21" s="9" t="e">
        <f t="shared" si="8"/>
        <v>#DIV/0!</v>
      </c>
    </row>
    <row r="22" spans="1:5" ht="20.100000000000001" customHeight="1">
      <c r="A22" s="10" t="s">
        <v>56</v>
      </c>
      <c r="B22" s="10" t="s">
        <v>47</v>
      </c>
      <c r="C22" s="11" t="e">
        <f>'KQ-TK'!#REF!/'KQ-TK'!#REF!</f>
        <v>#REF!</v>
      </c>
      <c r="D22" s="11" t="e">
        <f>'KQ-TK'!G47/'KQ-TK'!G48</f>
        <v>#DIV/0!</v>
      </c>
      <c r="E22" s="11" t="e">
        <f>'KQ-TK'!H47/'KQ-TK'!H48</f>
        <v>#DIV/0!</v>
      </c>
    </row>
    <row r="23" spans="1:5" ht="20.100000000000001" customHeight="1">
      <c r="A23" s="10" t="s">
        <v>56</v>
      </c>
      <c r="B23" s="10" t="str">
        <f>B7</f>
        <v>TNK</v>
      </c>
      <c r="C23" s="10" t="e">
        <f t="shared" ref="C23:E23" si="9">C7</f>
        <v>#REF!</v>
      </c>
      <c r="D23" s="10">
        <f t="shared" si="9"/>
        <v>0</v>
      </c>
      <c r="E23" s="10">
        <f t="shared" si="9"/>
        <v>0</v>
      </c>
    </row>
    <row r="24" spans="1:5" ht="20.100000000000001" customHeight="1">
      <c r="A24" s="10">
        <v>10</v>
      </c>
      <c r="B24" s="12" t="s">
        <v>48</v>
      </c>
      <c r="C24" s="11" t="e">
        <f t="shared" ref="C24:E24" si="10">C22/C23</f>
        <v>#REF!</v>
      </c>
      <c r="D24" s="11" t="e">
        <f t="shared" si="10"/>
        <v>#DIV/0!</v>
      </c>
      <c r="E24" s="11" t="e">
        <f t="shared" si="10"/>
        <v>#DIV/0!</v>
      </c>
    </row>
    <row r="25" spans="1:5" ht="20.100000000000001" customHeight="1">
      <c r="A25" s="7" t="s">
        <v>56</v>
      </c>
      <c r="B25" s="7" t="s">
        <v>50</v>
      </c>
      <c r="C25" s="9" t="e">
        <f t="shared" ref="C25:E25" si="11">C5+C8+C9+C10+C11+C12+C15+C18+C21+C24</f>
        <v>#REF!</v>
      </c>
      <c r="D25" s="9" t="e">
        <f t="shared" si="11"/>
        <v>#REF!</v>
      </c>
      <c r="E25" s="9" t="e">
        <f t="shared" si="11"/>
        <v>#REF!</v>
      </c>
    </row>
    <row r="26" spans="1:5" ht="20.100000000000001" customHeight="1">
      <c r="A26" s="7" t="s">
        <v>56</v>
      </c>
      <c r="B26" s="7" t="str">
        <f>B4</f>
        <v>TNK</v>
      </c>
      <c r="C26" s="7" t="e">
        <f t="shared" ref="C26:E26" si="12">C4</f>
        <v>#REF!</v>
      </c>
      <c r="D26" s="7">
        <f t="shared" si="12"/>
        <v>0</v>
      </c>
      <c r="E26" s="7">
        <f t="shared" si="12"/>
        <v>0</v>
      </c>
    </row>
    <row r="27" spans="1:5" s="3" customFormat="1" ht="20.100000000000001" customHeight="1">
      <c r="A27" s="8">
        <v>11</v>
      </c>
      <c r="B27" s="8" t="s">
        <v>49</v>
      </c>
      <c r="C27" s="13" t="e">
        <f t="shared" ref="C27:E27" si="13">C25/C26</f>
        <v>#REF!</v>
      </c>
      <c r="D27" s="13" t="e">
        <f t="shared" si="13"/>
        <v>#REF!</v>
      </c>
      <c r="E27" s="13" t="e">
        <f t="shared" si="13"/>
        <v>#REF!</v>
      </c>
    </row>
    <row r="28" spans="1:5" ht="20.100000000000001" customHeight="1">
      <c r="A28" s="10" t="s">
        <v>56</v>
      </c>
      <c r="B28" s="10" t="str">
        <f>B25</f>
        <v>ĐQĐ</v>
      </c>
      <c r="C28" s="10" t="e">
        <f t="shared" ref="C28:E28" si="14">C25</f>
        <v>#REF!</v>
      </c>
      <c r="D28" s="10" t="e">
        <f t="shared" si="14"/>
        <v>#REF!</v>
      </c>
      <c r="E28" s="10" t="e">
        <f t="shared" si="14"/>
        <v>#REF!</v>
      </c>
    </row>
    <row r="29" spans="1:5" ht="20.100000000000001" customHeight="1">
      <c r="A29" s="10" t="s">
        <v>56</v>
      </c>
      <c r="B29" s="10" t="s">
        <v>58</v>
      </c>
      <c r="C29" s="11" t="e">
        <f>'KQ-TK'!#REF!</f>
        <v>#REF!</v>
      </c>
      <c r="D29" s="11">
        <f>'KQ-TK'!G50</f>
        <v>0</v>
      </c>
      <c r="E29" s="11">
        <f>'KQ-TK'!H50</f>
        <v>0</v>
      </c>
    </row>
    <row r="30" spans="1:5" s="3" customFormat="1" ht="20.100000000000001" customHeight="1">
      <c r="A30" s="12">
        <v>12</v>
      </c>
      <c r="B30" s="12" t="s">
        <v>51</v>
      </c>
      <c r="C30" s="14" t="e">
        <f t="shared" ref="C30:E30" si="15">C28/C29</f>
        <v>#REF!</v>
      </c>
      <c r="D30" s="14" t="e">
        <f t="shared" si="15"/>
        <v>#REF!</v>
      </c>
      <c r="E30" s="14" t="e">
        <f t="shared" si="15"/>
        <v>#REF!</v>
      </c>
    </row>
  </sheetData>
  <sheetProtection algorithmName="SHA-512" hashValue="yheYndUBzH/iqvB/OWO4fcCQP1ah75wQZGBsfw+1dCIDLFUgxh5F5B2MwCWhR+LqbyMSn2nRXJTspK7NsEPATw==" saltValue="I1q7Hvbk41x3gCkzFmA4jw==" spinCount="100000" sheet="1" objects="1" scenarios="1"/>
  <mergeCells count="1">
    <mergeCell ref="A1:E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80" zoomScaleNormal="80" zoomScalePageLayoutView="80" workbookViewId="0">
      <selection activeCell="A5" sqref="A5:H5"/>
    </sheetView>
  </sheetViews>
  <sheetFormatPr defaultColWidth="9.140625" defaultRowHeight="15.75"/>
  <cols>
    <col min="1" max="1" width="9.28515625" style="37" customWidth="1"/>
    <col min="2" max="2" width="23.42578125" style="37" customWidth="1"/>
    <col min="3" max="3" width="24.140625" style="37" customWidth="1"/>
    <col min="4" max="4" width="12.42578125" style="37" customWidth="1"/>
    <col min="5" max="5" width="15.85546875" style="37" customWidth="1"/>
    <col min="6" max="6" width="12.7109375" style="37" customWidth="1"/>
    <col min="7" max="7" width="18.7109375" style="37" customWidth="1"/>
    <col min="8" max="8" width="16.7109375" style="37" customWidth="1"/>
    <col min="9" max="256" width="9.140625" style="37"/>
    <col min="257" max="257" width="9.28515625" style="37" customWidth="1"/>
    <col min="258" max="258" width="23.42578125" style="37" customWidth="1"/>
    <col min="259" max="259" width="24.140625" style="37" customWidth="1"/>
    <col min="260" max="260" width="12.42578125" style="37" customWidth="1"/>
    <col min="261" max="261" width="15.85546875" style="37" customWidth="1"/>
    <col min="262" max="262" width="12.7109375" style="37" customWidth="1"/>
    <col min="263" max="263" width="18.7109375" style="37" customWidth="1"/>
    <col min="264" max="264" width="16.7109375" style="37" customWidth="1"/>
    <col min="265" max="512" width="9.140625" style="37"/>
    <col min="513" max="513" width="9.28515625" style="37" customWidth="1"/>
    <col min="514" max="514" width="23.42578125" style="37" customWidth="1"/>
    <col min="515" max="515" width="24.140625" style="37" customWidth="1"/>
    <col min="516" max="516" width="12.42578125" style="37" customWidth="1"/>
    <col min="517" max="517" width="15.85546875" style="37" customWidth="1"/>
    <col min="518" max="518" width="12.7109375" style="37" customWidth="1"/>
    <col min="519" max="519" width="18.7109375" style="37" customWidth="1"/>
    <col min="520" max="520" width="16.7109375" style="37" customWidth="1"/>
    <col min="521" max="768" width="9.140625" style="37"/>
    <col min="769" max="769" width="9.28515625" style="37" customWidth="1"/>
    <col min="770" max="770" width="23.42578125" style="37" customWidth="1"/>
    <col min="771" max="771" width="24.140625" style="37" customWidth="1"/>
    <col min="772" max="772" width="12.42578125" style="37" customWidth="1"/>
    <col min="773" max="773" width="15.85546875" style="37" customWidth="1"/>
    <col min="774" max="774" width="12.7109375" style="37" customWidth="1"/>
    <col min="775" max="775" width="18.7109375" style="37" customWidth="1"/>
    <col min="776" max="776" width="16.7109375" style="37" customWidth="1"/>
    <col min="777" max="1024" width="9.140625" style="37"/>
    <col min="1025" max="1025" width="9.28515625" style="37" customWidth="1"/>
    <col min="1026" max="1026" width="23.42578125" style="37" customWidth="1"/>
    <col min="1027" max="1027" width="24.140625" style="37" customWidth="1"/>
    <col min="1028" max="1028" width="12.42578125" style="37" customWidth="1"/>
    <col min="1029" max="1029" width="15.85546875" style="37" customWidth="1"/>
    <col min="1030" max="1030" width="12.7109375" style="37" customWidth="1"/>
    <col min="1031" max="1031" width="18.7109375" style="37" customWidth="1"/>
    <col min="1032" max="1032" width="16.7109375" style="37" customWidth="1"/>
    <col min="1033" max="1280" width="9.140625" style="37"/>
    <col min="1281" max="1281" width="9.28515625" style="37" customWidth="1"/>
    <col min="1282" max="1282" width="23.42578125" style="37" customWidth="1"/>
    <col min="1283" max="1283" width="24.140625" style="37" customWidth="1"/>
    <col min="1284" max="1284" width="12.42578125" style="37" customWidth="1"/>
    <col min="1285" max="1285" width="15.85546875" style="37" customWidth="1"/>
    <col min="1286" max="1286" width="12.7109375" style="37" customWidth="1"/>
    <col min="1287" max="1287" width="18.7109375" style="37" customWidth="1"/>
    <col min="1288" max="1288" width="16.7109375" style="37" customWidth="1"/>
    <col min="1289" max="1536" width="9.140625" style="37"/>
    <col min="1537" max="1537" width="9.28515625" style="37" customWidth="1"/>
    <col min="1538" max="1538" width="23.42578125" style="37" customWidth="1"/>
    <col min="1539" max="1539" width="24.140625" style="37" customWidth="1"/>
    <col min="1540" max="1540" width="12.42578125" style="37" customWidth="1"/>
    <col min="1541" max="1541" width="15.85546875" style="37" customWidth="1"/>
    <col min="1542" max="1542" width="12.7109375" style="37" customWidth="1"/>
    <col min="1543" max="1543" width="18.7109375" style="37" customWidth="1"/>
    <col min="1544" max="1544" width="16.7109375" style="37" customWidth="1"/>
    <col min="1545" max="1792" width="9.140625" style="37"/>
    <col min="1793" max="1793" width="9.28515625" style="37" customWidth="1"/>
    <col min="1794" max="1794" width="23.42578125" style="37" customWidth="1"/>
    <col min="1795" max="1795" width="24.140625" style="37" customWidth="1"/>
    <col min="1796" max="1796" width="12.42578125" style="37" customWidth="1"/>
    <col min="1797" max="1797" width="15.85546875" style="37" customWidth="1"/>
    <col min="1798" max="1798" width="12.7109375" style="37" customWidth="1"/>
    <col min="1799" max="1799" width="18.7109375" style="37" customWidth="1"/>
    <col min="1800" max="1800" width="16.7109375" style="37" customWidth="1"/>
    <col min="1801" max="2048" width="9.140625" style="37"/>
    <col min="2049" max="2049" width="9.28515625" style="37" customWidth="1"/>
    <col min="2050" max="2050" width="23.42578125" style="37" customWidth="1"/>
    <col min="2051" max="2051" width="24.140625" style="37" customWidth="1"/>
    <col min="2052" max="2052" width="12.42578125" style="37" customWidth="1"/>
    <col min="2053" max="2053" width="15.85546875" style="37" customWidth="1"/>
    <col min="2054" max="2054" width="12.7109375" style="37" customWidth="1"/>
    <col min="2055" max="2055" width="18.7109375" style="37" customWidth="1"/>
    <col min="2056" max="2056" width="16.7109375" style="37" customWidth="1"/>
    <col min="2057" max="2304" width="9.140625" style="37"/>
    <col min="2305" max="2305" width="9.28515625" style="37" customWidth="1"/>
    <col min="2306" max="2306" width="23.42578125" style="37" customWidth="1"/>
    <col min="2307" max="2307" width="24.140625" style="37" customWidth="1"/>
    <col min="2308" max="2308" width="12.42578125" style="37" customWidth="1"/>
    <col min="2309" max="2309" width="15.85546875" style="37" customWidth="1"/>
    <col min="2310" max="2310" width="12.7109375" style="37" customWidth="1"/>
    <col min="2311" max="2311" width="18.7109375" style="37" customWidth="1"/>
    <col min="2312" max="2312" width="16.7109375" style="37" customWidth="1"/>
    <col min="2313" max="2560" width="9.140625" style="37"/>
    <col min="2561" max="2561" width="9.28515625" style="37" customWidth="1"/>
    <col min="2562" max="2562" width="23.42578125" style="37" customWidth="1"/>
    <col min="2563" max="2563" width="24.140625" style="37" customWidth="1"/>
    <col min="2564" max="2564" width="12.42578125" style="37" customWidth="1"/>
    <col min="2565" max="2565" width="15.85546875" style="37" customWidth="1"/>
    <col min="2566" max="2566" width="12.7109375" style="37" customWidth="1"/>
    <col min="2567" max="2567" width="18.7109375" style="37" customWidth="1"/>
    <col min="2568" max="2568" width="16.7109375" style="37" customWidth="1"/>
    <col min="2569" max="2816" width="9.140625" style="37"/>
    <col min="2817" max="2817" width="9.28515625" style="37" customWidth="1"/>
    <col min="2818" max="2818" width="23.42578125" style="37" customWidth="1"/>
    <col min="2819" max="2819" width="24.140625" style="37" customWidth="1"/>
    <col min="2820" max="2820" width="12.42578125" style="37" customWidth="1"/>
    <col min="2821" max="2821" width="15.85546875" style="37" customWidth="1"/>
    <col min="2822" max="2822" width="12.7109375" style="37" customWidth="1"/>
    <col min="2823" max="2823" width="18.7109375" style="37" customWidth="1"/>
    <col min="2824" max="2824" width="16.7109375" style="37" customWidth="1"/>
    <col min="2825" max="3072" width="9.140625" style="37"/>
    <col min="3073" max="3073" width="9.28515625" style="37" customWidth="1"/>
    <col min="3074" max="3074" width="23.42578125" style="37" customWidth="1"/>
    <col min="3075" max="3075" width="24.140625" style="37" customWidth="1"/>
    <col min="3076" max="3076" width="12.42578125" style="37" customWidth="1"/>
    <col min="3077" max="3077" width="15.85546875" style="37" customWidth="1"/>
    <col min="3078" max="3078" width="12.7109375" style="37" customWidth="1"/>
    <col min="3079" max="3079" width="18.7109375" style="37" customWidth="1"/>
    <col min="3080" max="3080" width="16.7109375" style="37" customWidth="1"/>
    <col min="3081" max="3328" width="9.140625" style="37"/>
    <col min="3329" max="3329" width="9.28515625" style="37" customWidth="1"/>
    <col min="3330" max="3330" width="23.42578125" style="37" customWidth="1"/>
    <col min="3331" max="3331" width="24.140625" style="37" customWidth="1"/>
    <col min="3332" max="3332" width="12.42578125" style="37" customWidth="1"/>
    <col min="3333" max="3333" width="15.85546875" style="37" customWidth="1"/>
    <col min="3334" max="3334" width="12.7109375" style="37" customWidth="1"/>
    <col min="3335" max="3335" width="18.7109375" style="37" customWidth="1"/>
    <col min="3336" max="3336" width="16.7109375" style="37" customWidth="1"/>
    <col min="3337" max="3584" width="9.140625" style="37"/>
    <col min="3585" max="3585" width="9.28515625" style="37" customWidth="1"/>
    <col min="3586" max="3586" width="23.42578125" style="37" customWidth="1"/>
    <col min="3587" max="3587" width="24.140625" style="37" customWidth="1"/>
    <col min="3588" max="3588" width="12.42578125" style="37" customWidth="1"/>
    <col min="3589" max="3589" width="15.85546875" style="37" customWidth="1"/>
    <col min="3590" max="3590" width="12.7109375" style="37" customWidth="1"/>
    <col min="3591" max="3591" width="18.7109375" style="37" customWidth="1"/>
    <col min="3592" max="3592" width="16.7109375" style="37" customWidth="1"/>
    <col min="3593" max="3840" width="9.140625" style="37"/>
    <col min="3841" max="3841" width="9.28515625" style="37" customWidth="1"/>
    <col min="3842" max="3842" width="23.42578125" style="37" customWidth="1"/>
    <col min="3843" max="3843" width="24.140625" style="37" customWidth="1"/>
    <col min="3844" max="3844" width="12.42578125" style="37" customWidth="1"/>
    <col min="3845" max="3845" width="15.85546875" style="37" customWidth="1"/>
    <col min="3846" max="3846" width="12.7109375" style="37" customWidth="1"/>
    <col min="3847" max="3847" width="18.7109375" style="37" customWidth="1"/>
    <col min="3848" max="3848" width="16.7109375" style="37" customWidth="1"/>
    <col min="3849" max="4096" width="9.140625" style="37"/>
    <col min="4097" max="4097" width="9.28515625" style="37" customWidth="1"/>
    <col min="4098" max="4098" width="23.42578125" style="37" customWidth="1"/>
    <col min="4099" max="4099" width="24.140625" style="37" customWidth="1"/>
    <col min="4100" max="4100" width="12.42578125" style="37" customWidth="1"/>
    <col min="4101" max="4101" width="15.85546875" style="37" customWidth="1"/>
    <col min="4102" max="4102" width="12.7109375" style="37" customWidth="1"/>
    <col min="4103" max="4103" width="18.7109375" style="37" customWidth="1"/>
    <col min="4104" max="4104" width="16.7109375" style="37" customWidth="1"/>
    <col min="4105" max="4352" width="9.140625" style="37"/>
    <col min="4353" max="4353" width="9.28515625" style="37" customWidth="1"/>
    <col min="4354" max="4354" width="23.42578125" style="37" customWidth="1"/>
    <col min="4355" max="4355" width="24.140625" style="37" customWidth="1"/>
    <col min="4356" max="4356" width="12.42578125" style="37" customWidth="1"/>
    <col min="4357" max="4357" width="15.85546875" style="37" customWidth="1"/>
    <col min="4358" max="4358" width="12.7109375" style="37" customWidth="1"/>
    <col min="4359" max="4359" width="18.7109375" style="37" customWidth="1"/>
    <col min="4360" max="4360" width="16.7109375" style="37" customWidth="1"/>
    <col min="4361" max="4608" width="9.140625" style="37"/>
    <col min="4609" max="4609" width="9.28515625" style="37" customWidth="1"/>
    <col min="4610" max="4610" width="23.42578125" style="37" customWidth="1"/>
    <col min="4611" max="4611" width="24.140625" style="37" customWidth="1"/>
    <col min="4612" max="4612" width="12.42578125" style="37" customWidth="1"/>
    <col min="4613" max="4613" width="15.85546875" style="37" customWidth="1"/>
    <col min="4614" max="4614" width="12.7109375" style="37" customWidth="1"/>
    <col min="4615" max="4615" width="18.7109375" style="37" customWidth="1"/>
    <col min="4616" max="4616" width="16.7109375" style="37" customWidth="1"/>
    <col min="4617" max="4864" width="9.140625" style="37"/>
    <col min="4865" max="4865" width="9.28515625" style="37" customWidth="1"/>
    <col min="4866" max="4866" width="23.42578125" style="37" customWidth="1"/>
    <col min="4867" max="4867" width="24.140625" style="37" customWidth="1"/>
    <col min="4868" max="4868" width="12.42578125" style="37" customWidth="1"/>
    <col min="4869" max="4869" width="15.85546875" style="37" customWidth="1"/>
    <col min="4870" max="4870" width="12.7109375" style="37" customWidth="1"/>
    <col min="4871" max="4871" width="18.7109375" style="37" customWidth="1"/>
    <col min="4872" max="4872" width="16.7109375" style="37" customWidth="1"/>
    <col min="4873" max="5120" width="9.140625" style="37"/>
    <col min="5121" max="5121" width="9.28515625" style="37" customWidth="1"/>
    <col min="5122" max="5122" width="23.42578125" style="37" customWidth="1"/>
    <col min="5123" max="5123" width="24.140625" style="37" customWidth="1"/>
    <col min="5124" max="5124" width="12.42578125" style="37" customWidth="1"/>
    <col min="5125" max="5125" width="15.85546875" style="37" customWidth="1"/>
    <col min="5126" max="5126" width="12.7109375" style="37" customWidth="1"/>
    <col min="5127" max="5127" width="18.7109375" style="37" customWidth="1"/>
    <col min="5128" max="5128" width="16.7109375" style="37" customWidth="1"/>
    <col min="5129" max="5376" width="9.140625" style="37"/>
    <col min="5377" max="5377" width="9.28515625" style="37" customWidth="1"/>
    <col min="5378" max="5378" width="23.42578125" style="37" customWidth="1"/>
    <col min="5379" max="5379" width="24.140625" style="37" customWidth="1"/>
    <col min="5380" max="5380" width="12.42578125" style="37" customWidth="1"/>
    <col min="5381" max="5381" width="15.85546875" style="37" customWidth="1"/>
    <col min="5382" max="5382" width="12.7109375" style="37" customWidth="1"/>
    <col min="5383" max="5383" width="18.7109375" style="37" customWidth="1"/>
    <col min="5384" max="5384" width="16.7109375" style="37" customWidth="1"/>
    <col min="5385" max="5632" width="9.140625" style="37"/>
    <col min="5633" max="5633" width="9.28515625" style="37" customWidth="1"/>
    <col min="5634" max="5634" width="23.42578125" style="37" customWidth="1"/>
    <col min="5635" max="5635" width="24.140625" style="37" customWidth="1"/>
    <col min="5636" max="5636" width="12.42578125" style="37" customWidth="1"/>
    <col min="5637" max="5637" width="15.85546875" style="37" customWidth="1"/>
    <col min="5638" max="5638" width="12.7109375" style="37" customWidth="1"/>
    <col min="5639" max="5639" width="18.7109375" style="37" customWidth="1"/>
    <col min="5640" max="5640" width="16.7109375" style="37" customWidth="1"/>
    <col min="5641" max="5888" width="9.140625" style="37"/>
    <col min="5889" max="5889" width="9.28515625" style="37" customWidth="1"/>
    <col min="5890" max="5890" width="23.42578125" style="37" customWidth="1"/>
    <col min="5891" max="5891" width="24.140625" style="37" customWidth="1"/>
    <col min="5892" max="5892" width="12.42578125" style="37" customWidth="1"/>
    <col min="5893" max="5893" width="15.85546875" style="37" customWidth="1"/>
    <col min="5894" max="5894" width="12.7109375" style="37" customWidth="1"/>
    <col min="5895" max="5895" width="18.7109375" style="37" customWidth="1"/>
    <col min="5896" max="5896" width="16.7109375" style="37" customWidth="1"/>
    <col min="5897" max="6144" width="9.140625" style="37"/>
    <col min="6145" max="6145" width="9.28515625" style="37" customWidth="1"/>
    <col min="6146" max="6146" width="23.42578125" style="37" customWidth="1"/>
    <col min="6147" max="6147" width="24.140625" style="37" customWidth="1"/>
    <col min="6148" max="6148" width="12.42578125" style="37" customWidth="1"/>
    <col min="6149" max="6149" width="15.85546875" style="37" customWidth="1"/>
    <col min="6150" max="6150" width="12.7109375" style="37" customWidth="1"/>
    <col min="6151" max="6151" width="18.7109375" style="37" customWidth="1"/>
    <col min="6152" max="6152" width="16.7109375" style="37" customWidth="1"/>
    <col min="6153" max="6400" width="9.140625" style="37"/>
    <col min="6401" max="6401" width="9.28515625" style="37" customWidth="1"/>
    <col min="6402" max="6402" width="23.42578125" style="37" customWidth="1"/>
    <col min="6403" max="6403" width="24.140625" style="37" customWidth="1"/>
    <col min="6404" max="6404" width="12.42578125" style="37" customWidth="1"/>
    <col min="6405" max="6405" width="15.85546875" style="37" customWidth="1"/>
    <col min="6406" max="6406" width="12.7109375" style="37" customWidth="1"/>
    <col min="6407" max="6407" width="18.7109375" style="37" customWidth="1"/>
    <col min="6408" max="6408" width="16.7109375" style="37" customWidth="1"/>
    <col min="6409" max="6656" width="9.140625" style="37"/>
    <col min="6657" max="6657" width="9.28515625" style="37" customWidth="1"/>
    <col min="6658" max="6658" width="23.42578125" style="37" customWidth="1"/>
    <col min="6659" max="6659" width="24.140625" style="37" customWidth="1"/>
    <col min="6660" max="6660" width="12.42578125" style="37" customWidth="1"/>
    <col min="6661" max="6661" width="15.85546875" style="37" customWidth="1"/>
    <col min="6662" max="6662" width="12.7109375" style="37" customWidth="1"/>
    <col min="6663" max="6663" width="18.7109375" style="37" customWidth="1"/>
    <col min="6664" max="6664" width="16.7109375" style="37" customWidth="1"/>
    <col min="6665" max="6912" width="9.140625" style="37"/>
    <col min="6913" max="6913" width="9.28515625" style="37" customWidth="1"/>
    <col min="6914" max="6914" width="23.42578125" style="37" customWidth="1"/>
    <col min="6915" max="6915" width="24.140625" style="37" customWidth="1"/>
    <col min="6916" max="6916" width="12.42578125" style="37" customWidth="1"/>
    <col min="6917" max="6917" width="15.85546875" style="37" customWidth="1"/>
    <col min="6918" max="6918" width="12.7109375" style="37" customWidth="1"/>
    <col min="6919" max="6919" width="18.7109375" style="37" customWidth="1"/>
    <col min="6920" max="6920" width="16.7109375" style="37" customWidth="1"/>
    <col min="6921" max="7168" width="9.140625" style="37"/>
    <col min="7169" max="7169" width="9.28515625" style="37" customWidth="1"/>
    <col min="7170" max="7170" width="23.42578125" style="37" customWidth="1"/>
    <col min="7171" max="7171" width="24.140625" style="37" customWidth="1"/>
    <col min="7172" max="7172" width="12.42578125" style="37" customWidth="1"/>
    <col min="7173" max="7173" width="15.85546875" style="37" customWidth="1"/>
    <col min="7174" max="7174" width="12.7109375" style="37" customWidth="1"/>
    <col min="7175" max="7175" width="18.7109375" style="37" customWidth="1"/>
    <col min="7176" max="7176" width="16.7109375" style="37" customWidth="1"/>
    <col min="7177" max="7424" width="9.140625" style="37"/>
    <col min="7425" max="7425" width="9.28515625" style="37" customWidth="1"/>
    <col min="7426" max="7426" width="23.42578125" style="37" customWidth="1"/>
    <col min="7427" max="7427" width="24.140625" style="37" customWidth="1"/>
    <col min="7428" max="7428" width="12.42578125" style="37" customWidth="1"/>
    <col min="7429" max="7429" width="15.85546875" style="37" customWidth="1"/>
    <col min="7430" max="7430" width="12.7109375" style="37" customWidth="1"/>
    <col min="7431" max="7431" width="18.7109375" style="37" customWidth="1"/>
    <col min="7432" max="7432" width="16.7109375" style="37" customWidth="1"/>
    <col min="7433" max="7680" width="9.140625" style="37"/>
    <col min="7681" max="7681" width="9.28515625" style="37" customWidth="1"/>
    <col min="7682" max="7682" width="23.42578125" style="37" customWidth="1"/>
    <col min="7683" max="7683" width="24.140625" style="37" customWidth="1"/>
    <col min="7684" max="7684" width="12.42578125" style="37" customWidth="1"/>
    <col min="7685" max="7685" width="15.85546875" style="37" customWidth="1"/>
    <col min="7686" max="7686" width="12.7109375" style="37" customWidth="1"/>
    <col min="7687" max="7687" width="18.7109375" style="37" customWidth="1"/>
    <col min="7688" max="7688" width="16.7109375" style="37" customWidth="1"/>
    <col min="7689" max="7936" width="9.140625" style="37"/>
    <col min="7937" max="7937" width="9.28515625" style="37" customWidth="1"/>
    <col min="7938" max="7938" width="23.42578125" style="37" customWidth="1"/>
    <col min="7939" max="7939" width="24.140625" style="37" customWidth="1"/>
    <col min="7940" max="7940" width="12.42578125" style="37" customWidth="1"/>
    <col min="7941" max="7941" width="15.85546875" style="37" customWidth="1"/>
    <col min="7942" max="7942" width="12.7109375" style="37" customWidth="1"/>
    <col min="7943" max="7943" width="18.7109375" style="37" customWidth="1"/>
    <col min="7944" max="7944" width="16.7109375" style="37" customWidth="1"/>
    <col min="7945" max="8192" width="9.140625" style="37"/>
    <col min="8193" max="8193" width="9.28515625" style="37" customWidth="1"/>
    <col min="8194" max="8194" width="23.42578125" style="37" customWidth="1"/>
    <col min="8195" max="8195" width="24.140625" style="37" customWidth="1"/>
    <col min="8196" max="8196" width="12.42578125" style="37" customWidth="1"/>
    <col min="8197" max="8197" width="15.85546875" style="37" customWidth="1"/>
    <col min="8198" max="8198" width="12.7109375" style="37" customWidth="1"/>
    <col min="8199" max="8199" width="18.7109375" style="37" customWidth="1"/>
    <col min="8200" max="8200" width="16.7109375" style="37" customWidth="1"/>
    <col min="8201" max="8448" width="9.140625" style="37"/>
    <col min="8449" max="8449" width="9.28515625" style="37" customWidth="1"/>
    <col min="8450" max="8450" width="23.42578125" style="37" customWidth="1"/>
    <col min="8451" max="8451" width="24.140625" style="37" customWidth="1"/>
    <col min="8452" max="8452" width="12.42578125" style="37" customWidth="1"/>
    <col min="8453" max="8453" width="15.85546875" style="37" customWidth="1"/>
    <col min="8454" max="8454" width="12.7109375" style="37" customWidth="1"/>
    <col min="8455" max="8455" width="18.7109375" style="37" customWidth="1"/>
    <col min="8456" max="8456" width="16.7109375" style="37" customWidth="1"/>
    <col min="8457" max="8704" width="9.140625" style="37"/>
    <col min="8705" max="8705" width="9.28515625" style="37" customWidth="1"/>
    <col min="8706" max="8706" width="23.42578125" style="37" customWidth="1"/>
    <col min="8707" max="8707" width="24.140625" style="37" customWidth="1"/>
    <col min="8708" max="8708" width="12.42578125" style="37" customWidth="1"/>
    <col min="8709" max="8709" width="15.85546875" style="37" customWidth="1"/>
    <col min="8710" max="8710" width="12.7109375" style="37" customWidth="1"/>
    <col min="8711" max="8711" width="18.7109375" style="37" customWidth="1"/>
    <col min="8712" max="8712" width="16.7109375" style="37" customWidth="1"/>
    <col min="8713" max="8960" width="9.140625" style="37"/>
    <col min="8961" max="8961" width="9.28515625" style="37" customWidth="1"/>
    <col min="8962" max="8962" width="23.42578125" style="37" customWidth="1"/>
    <col min="8963" max="8963" width="24.140625" style="37" customWidth="1"/>
    <col min="8964" max="8964" width="12.42578125" style="37" customWidth="1"/>
    <col min="8965" max="8965" width="15.85546875" style="37" customWidth="1"/>
    <col min="8966" max="8966" width="12.7109375" style="37" customWidth="1"/>
    <col min="8967" max="8967" width="18.7109375" style="37" customWidth="1"/>
    <col min="8968" max="8968" width="16.7109375" style="37" customWidth="1"/>
    <col min="8969" max="9216" width="9.140625" style="37"/>
    <col min="9217" max="9217" width="9.28515625" style="37" customWidth="1"/>
    <col min="9218" max="9218" width="23.42578125" style="37" customWidth="1"/>
    <col min="9219" max="9219" width="24.140625" style="37" customWidth="1"/>
    <col min="9220" max="9220" width="12.42578125" style="37" customWidth="1"/>
    <col min="9221" max="9221" width="15.85546875" style="37" customWidth="1"/>
    <col min="9222" max="9222" width="12.7109375" style="37" customWidth="1"/>
    <col min="9223" max="9223" width="18.7109375" style="37" customWidth="1"/>
    <col min="9224" max="9224" width="16.7109375" style="37" customWidth="1"/>
    <col min="9225" max="9472" width="9.140625" style="37"/>
    <col min="9473" max="9473" width="9.28515625" style="37" customWidth="1"/>
    <col min="9474" max="9474" width="23.42578125" style="37" customWidth="1"/>
    <col min="9475" max="9475" width="24.140625" style="37" customWidth="1"/>
    <col min="9476" max="9476" width="12.42578125" style="37" customWidth="1"/>
    <col min="9477" max="9477" width="15.85546875" style="37" customWidth="1"/>
    <col min="9478" max="9478" width="12.7109375" style="37" customWidth="1"/>
    <col min="9479" max="9479" width="18.7109375" style="37" customWidth="1"/>
    <col min="9480" max="9480" width="16.7109375" style="37" customWidth="1"/>
    <col min="9481" max="9728" width="9.140625" style="37"/>
    <col min="9729" max="9729" width="9.28515625" style="37" customWidth="1"/>
    <col min="9730" max="9730" width="23.42578125" style="37" customWidth="1"/>
    <col min="9731" max="9731" width="24.140625" style="37" customWidth="1"/>
    <col min="9732" max="9732" width="12.42578125" style="37" customWidth="1"/>
    <col min="9733" max="9733" width="15.85546875" style="37" customWidth="1"/>
    <col min="9734" max="9734" width="12.7109375" style="37" customWidth="1"/>
    <col min="9735" max="9735" width="18.7109375" style="37" customWidth="1"/>
    <col min="9736" max="9736" width="16.7109375" style="37" customWidth="1"/>
    <col min="9737" max="9984" width="9.140625" style="37"/>
    <col min="9985" max="9985" width="9.28515625" style="37" customWidth="1"/>
    <col min="9986" max="9986" width="23.42578125" style="37" customWidth="1"/>
    <col min="9987" max="9987" width="24.140625" style="37" customWidth="1"/>
    <col min="9988" max="9988" width="12.42578125" style="37" customWidth="1"/>
    <col min="9989" max="9989" width="15.85546875" style="37" customWidth="1"/>
    <col min="9990" max="9990" width="12.7109375" style="37" customWidth="1"/>
    <col min="9991" max="9991" width="18.7109375" style="37" customWidth="1"/>
    <col min="9992" max="9992" width="16.7109375" style="37" customWidth="1"/>
    <col min="9993" max="10240" width="9.140625" style="37"/>
    <col min="10241" max="10241" width="9.28515625" style="37" customWidth="1"/>
    <col min="10242" max="10242" width="23.42578125" style="37" customWidth="1"/>
    <col min="10243" max="10243" width="24.140625" style="37" customWidth="1"/>
    <col min="10244" max="10244" width="12.42578125" style="37" customWidth="1"/>
    <col min="10245" max="10245" width="15.85546875" style="37" customWidth="1"/>
    <col min="10246" max="10246" width="12.7109375" style="37" customWidth="1"/>
    <col min="10247" max="10247" width="18.7109375" style="37" customWidth="1"/>
    <col min="10248" max="10248" width="16.7109375" style="37" customWidth="1"/>
    <col min="10249" max="10496" width="9.140625" style="37"/>
    <col min="10497" max="10497" width="9.28515625" style="37" customWidth="1"/>
    <col min="10498" max="10498" width="23.42578125" style="37" customWidth="1"/>
    <col min="10499" max="10499" width="24.140625" style="37" customWidth="1"/>
    <col min="10500" max="10500" width="12.42578125" style="37" customWidth="1"/>
    <col min="10501" max="10501" width="15.85546875" style="37" customWidth="1"/>
    <col min="10502" max="10502" width="12.7109375" style="37" customWidth="1"/>
    <col min="10503" max="10503" width="18.7109375" style="37" customWidth="1"/>
    <col min="10504" max="10504" width="16.7109375" style="37" customWidth="1"/>
    <col min="10505" max="10752" width="9.140625" style="37"/>
    <col min="10753" max="10753" width="9.28515625" style="37" customWidth="1"/>
    <col min="10754" max="10754" width="23.42578125" style="37" customWidth="1"/>
    <col min="10755" max="10755" width="24.140625" style="37" customWidth="1"/>
    <col min="10756" max="10756" width="12.42578125" style="37" customWidth="1"/>
    <col min="10757" max="10757" width="15.85546875" style="37" customWidth="1"/>
    <col min="10758" max="10758" width="12.7109375" style="37" customWidth="1"/>
    <col min="10759" max="10759" width="18.7109375" style="37" customWidth="1"/>
    <col min="10760" max="10760" width="16.7109375" style="37" customWidth="1"/>
    <col min="10761" max="11008" width="9.140625" style="37"/>
    <col min="11009" max="11009" width="9.28515625" style="37" customWidth="1"/>
    <col min="11010" max="11010" width="23.42578125" style="37" customWidth="1"/>
    <col min="11011" max="11011" width="24.140625" style="37" customWidth="1"/>
    <col min="11012" max="11012" width="12.42578125" style="37" customWidth="1"/>
    <col min="11013" max="11013" width="15.85546875" style="37" customWidth="1"/>
    <col min="11014" max="11014" width="12.7109375" style="37" customWidth="1"/>
    <col min="11015" max="11015" width="18.7109375" style="37" customWidth="1"/>
    <col min="11016" max="11016" width="16.7109375" style="37" customWidth="1"/>
    <col min="11017" max="11264" width="9.140625" style="37"/>
    <col min="11265" max="11265" width="9.28515625" style="37" customWidth="1"/>
    <col min="11266" max="11266" width="23.42578125" style="37" customWidth="1"/>
    <col min="11267" max="11267" width="24.140625" style="37" customWidth="1"/>
    <col min="11268" max="11268" width="12.42578125" style="37" customWidth="1"/>
    <col min="11269" max="11269" width="15.85546875" style="37" customWidth="1"/>
    <col min="11270" max="11270" width="12.7109375" style="37" customWidth="1"/>
    <col min="11271" max="11271" width="18.7109375" style="37" customWidth="1"/>
    <col min="11272" max="11272" width="16.7109375" style="37" customWidth="1"/>
    <col min="11273" max="11520" width="9.140625" style="37"/>
    <col min="11521" max="11521" width="9.28515625" style="37" customWidth="1"/>
    <col min="11522" max="11522" width="23.42578125" style="37" customWidth="1"/>
    <col min="11523" max="11523" width="24.140625" style="37" customWidth="1"/>
    <col min="11524" max="11524" width="12.42578125" style="37" customWidth="1"/>
    <col min="11525" max="11525" width="15.85546875" style="37" customWidth="1"/>
    <col min="11526" max="11526" width="12.7109375" style="37" customWidth="1"/>
    <col min="11527" max="11527" width="18.7109375" style="37" customWidth="1"/>
    <col min="11528" max="11528" width="16.7109375" style="37" customWidth="1"/>
    <col min="11529" max="11776" width="9.140625" style="37"/>
    <col min="11777" max="11777" width="9.28515625" style="37" customWidth="1"/>
    <col min="11778" max="11778" width="23.42578125" style="37" customWidth="1"/>
    <col min="11779" max="11779" width="24.140625" style="37" customWidth="1"/>
    <col min="11780" max="11780" width="12.42578125" style="37" customWidth="1"/>
    <col min="11781" max="11781" width="15.85546875" style="37" customWidth="1"/>
    <col min="11782" max="11782" width="12.7109375" style="37" customWidth="1"/>
    <col min="11783" max="11783" width="18.7109375" style="37" customWidth="1"/>
    <col min="11784" max="11784" width="16.7109375" style="37" customWidth="1"/>
    <col min="11785" max="12032" width="9.140625" style="37"/>
    <col min="12033" max="12033" width="9.28515625" style="37" customWidth="1"/>
    <col min="12034" max="12034" width="23.42578125" style="37" customWidth="1"/>
    <col min="12035" max="12035" width="24.140625" style="37" customWidth="1"/>
    <col min="12036" max="12036" width="12.42578125" style="37" customWidth="1"/>
    <col min="12037" max="12037" width="15.85546875" style="37" customWidth="1"/>
    <col min="12038" max="12038" width="12.7109375" style="37" customWidth="1"/>
    <col min="12039" max="12039" width="18.7109375" style="37" customWidth="1"/>
    <col min="12040" max="12040" width="16.7109375" style="37" customWidth="1"/>
    <col min="12041" max="12288" width="9.140625" style="37"/>
    <col min="12289" max="12289" width="9.28515625" style="37" customWidth="1"/>
    <col min="12290" max="12290" width="23.42578125" style="37" customWidth="1"/>
    <col min="12291" max="12291" width="24.140625" style="37" customWidth="1"/>
    <col min="12292" max="12292" width="12.42578125" style="37" customWidth="1"/>
    <col min="12293" max="12293" width="15.85546875" style="37" customWidth="1"/>
    <col min="12294" max="12294" width="12.7109375" style="37" customWidth="1"/>
    <col min="12295" max="12295" width="18.7109375" style="37" customWidth="1"/>
    <col min="12296" max="12296" width="16.7109375" style="37" customWidth="1"/>
    <col min="12297" max="12544" width="9.140625" style="37"/>
    <col min="12545" max="12545" width="9.28515625" style="37" customWidth="1"/>
    <col min="12546" max="12546" width="23.42578125" style="37" customWidth="1"/>
    <col min="12547" max="12547" width="24.140625" style="37" customWidth="1"/>
    <col min="12548" max="12548" width="12.42578125" style="37" customWidth="1"/>
    <col min="12549" max="12549" width="15.85546875" style="37" customWidth="1"/>
    <col min="12550" max="12550" width="12.7109375" style="37" customWidth="1"/>
    <col min="12551" max="12551" width="18.7109375" style="37" customWidth="1"/>
    <col min="12552" max="12552" width="16.7109375" style="37" customWidth="1"/>
    <col min="12553" max="12800" width="9.140625" style="37"/>
    <col min="12801" max="12801" width="9.28515625" style="37" customWidth="1"/>
    <col min="12802" max="12802" width="23.42578125" style="37" customWidth="1"/>
    <col min="12803" max="12803" width="24.140625" style="37" customWidth="1"/>
    <col min="12804" max="12804" width="12.42578125" style="37" customWidth="1"/>
    <col min="12805" max="12805" width="15.85546875" style="37" customWidth="1"/>
    <col min="12806" max="12806" width="12.7109375" style="37" customWidth="1"/>
    <col min="12807" max="12807" width="18.7109375" style="37" customWidth="1"/>
    <col min="12808" max="12808" width="16.7109375" style="37" customWidth="1"/>
    <col min="12809" max="13056" width="9.140625" style="37"/>
    <col min="13057" max="13057" width="9.28515625" style="37" customWidth="1"/>
    <col min="13058" max="13058" width="23.42578125" style="37" customWidth="1"/>
    <col min="13059" max="13059" width="24.140625" style="37" customWidth="1"/>
    <col min="13060" max="13060" width="12.42578125" style="37" customWidth="1"/>
    <col min="13061" max="13061" width="15.85546875" style="37" customWidth="1"/>
    <col min="13062" max="13062" width="12.7109375" style="37" customWidth="1"/>
    <col min="13063" max="13063" width="18.7109375" style="37" customWidth="1"/>
    <col min="13064" max="13064" width="16.7109375" style="37" customWidth="1"/>
    <col min="13065" max="13312" width="9.140625" style="37"/>
    <col min="13313" max="13313" width="9.28515625" style="37" customWidth="1"/>
    <col min="13314" max="13314" width="23.42578125" style="37" customWidth="1"/>
    <col min="13315" max="13315" width="24.140625" style="37" customWidth="1"/>
    <col min="13316" max="13316" width="12.42578125" style="37" customWidth="1"/>
    <col min="13317" max="13317" width="15.85546875" style="37" customWidth="1"/>
    <col min="13318" max="13318" width="12.7109375" style="37" customWidth="1"/>
    <col min="13319" max="13319" width="18.7109375" style="37" customWidth="1"/>
    <col min="13320" max="13320" width="16.7109375" style="37" customWidth="1"/>
    <col min="13321" max="13568" width="9.140625" style="37"/>
    <col min="13569" max="13569" width="9.28515625" style="37" customWidth="1"/>
    <col min="13570" max="13570" width="23.42578125" style="37" customWidth="1"/>
    <col min="13571" max="13571" width="24.140625" style="37" customWidth="1"/>
    <col min="13572" max="13572" width="12.42578125" style="37" customWidth="1"/>
    <col min="13573" max="13573" width="15.85546875" style="37" customWidth="1"/>
    <col min="13574" max="13574" width="12.7109375" style="37" customWidth="1"/>
    <col min="13575" max="13575" width="18.7109375" style="37" customWidth="1"/>
    <col min="13576" max="13576" width="16.7109375" style="37" customWidth="1"/>
    <col min="13577" max="13824" width="9.140625" style="37"/>
    <col min="13825" max="13825" width="9.28515625" style="37" customWidth="1"/>
    <col min="13826" max="13826" width="23.42578125" style="37" customWidth="1"/>
    <col min="13827" max="13827" width="24.140625" style="37" customWidth="1"/>
    <col min="13828" max="13828" width="12.42578125" style="37" customWidth="1"/>
    <col min="13829" max="13829" width="15.85546875" style="37" customWidth="1"/>
    <col min="13830" max="13830" width="12.7109375" style="37" customWidth="1"/>
    <col min="13831" max="13831" width="18.7109375" style="37" customWidth="1"/>
    <col min="13832" max="13832" width="16.7109375" style="37" customWidth="1"/>
    <col min="13833" max="14080" width="9.140625" style="37"/>
    <col min="14081" max="14081" width="9.28515625" style="37" customWidth="1"/>
    <col min="14082" max="14082" width="23.42578125" style="37" customWidth="1"/>
    <col min="14083" max="14083" width="24.140625" style="37" customWidth="1"/>
    <col min="14084" max="14084" width="12.42578125" style="37" customWidth="1"/>
    <col min="14085" max="14085" width="15.85546875" style="37" customWidth="1"/>
    <col min="14086" max="14086" width="12.7109375" style="37" customWidth="1"/>
    <col min="14087" max="14087" width="18.7109375" style="37" customWidth="1"/>
    <col min="14088" max="14088" width="16.7109375" style="37" customWidth="1"/>
    <col min="14089" max="14336" width="9.140625" style="37"/>
    <col min="14337" max="14337" width="9.28515625" style="37" customWidth="1"/>
    <col min="14338" max="14338" width="23.42578125" style="37" customWidth="1"/>
    <col min="14339" max="14339" width="24.140625" style="37" customWidth="1"/>
    <col min="14340" max="14340" width="12.42578125" style="37" customWidth="1"/>
    <col min="14341" max="14341" width="15.85546875" style="37" customWidth="1"/>
    <col min="14342" max="14342" width="12.7109375" style="37" customWidth="1"/>
    <col min="14343" max="14343" width="18.7109375" style="37" customWidth="1"/>
    <col min="14344" max="14344" width="16.7109375" style="37" customWidth="1"/>
    <col min="14345" max="14592" width="9.140625" style="37"/>
    <col min="14593" max="14593" width="9.28515625" style="37" customWidth="1"/>
    <col min="14594" max="14594" width="23.42578125" style="37" customWidth="1"/>
    <col min="14595" max="14595" width="24.140625" style="37" customWidth="1"/>
    <col min="14596" max="14596" width="12.42578125" style="37" customWidth="1"/>
    <col min="14597" max="14597" width="15.85546875" style="37" customWidth="1"/>
    <col min="14598" max="14598" width="12.7109375" style="37" customWidth="1"/>
    <col min="14599" max="14599" width="18.7109375" style="37" customWidth="1"/>
    <col min="14600" max="14600" width="16.7109375" style="37" customWidth="1"/>
    <col min="14601" max="14848" width="9.140625" style="37"/>
    <col min="14849" max="14849" width="9.28515625" style="37" customWidth="1"/>
    <col min="14850" max="14850" width="23.42578125" style="37" customWidth="1"/>
    <col min="14851" max="14851" width="24.140625" style="37" customWidth="1"/>
    <col min="14852" max="14852" width="12.42578125" style="37" customWidth="1"/>
    <col min="14853" max="14853" width="15.85546875" style="37" customWidth="1"/>
    <col min="14854" max="14854" width="12.7109375" style="37" customWidth="1"/>
    <col min="14855" max="14855" width="18.7109375" style="37" customWidth="1"/>
    <col min="14856" max="14856" width="16.7109375" style="37" customWidth="1"/>
    <col min="14857" max="15104" width="9.140625" style="37"/>
    <col min="15105" max="15105" width="9.28515625" style="37" customWidth="1"/>
    <col min="15106" max="15106" width="23.42578125" style="37" customWidth="1"/>
    <col min="15107" max="15107" width="24.140625" style="37" customWidth="1"/>
    <col min="15108" max="15108" width="12.42578125" style="37" customWidth="1"/>
    <col min="15109" max="15109" width="15.85546875" style="37" customWidth="1"/>
    <col min="15110" max="15110" width="12.7109375" style="37" customWidth="1"/>
    <col min="15111" max="15111" width="18.7109375" style="37" customWidth="1"/>
    <col min="15112" max="15112" width="16.7109375" style="37" customWidth="1"/>
    <col min="15113" max="15360" width="9.140625" style="37"/>
    <col min="15361" max="15361" width="9.28515625" style="37" customWidth="1"/>
    <col min="15362" max="15362" width="23.42578125" style="37" customWidth="1"/>
    <col min="15363" max="15363" width="24.140625" style="37" customWidth="1"/>
    <col min="15364" max="15364" width="12.42578125" style="37" customWidth="1"/>
    <col min="15365" max="15365" width="15.85546875" style="37" customWidth="1"/>
    <col min="15366" max="15366" width="12.7109375" style="37" customWidth="1"/>
    <col min="15367" max="15367" width="18.7109375" style="37" customWidth="1"/>
    <col min="15368" max="15368" width="16.7109375" style="37" customWidth="1"/>
    <col min="15369" max="15616" width="9.140625" style="37"/>
    <col min="15617" max="15617" width="9.28515625" style="37" customWidth="1"/>
    <col min="15618" max="15618" width="23.42578125" style="37" customWidth="1"/>
    <col min="15619" max="15619" width="24.140625" style="37" customWidth="1"/>
    <col min="15620" max="15620" width="12.42578125" style="37" customWidth="1"/>
    <col min="15621" max="15621" width="15.85546875" style="37" customWidth="1"/>
    <col min="15622" max="15622" width="12.7109375" style="37" customWidth="1"/>
    <col min="15623" max="15623" width="18.7109375" style="37" customWidth="1"/>
    <col min="15624" max="15624" width="16.7109375" style="37" customWidth="1"/>
    <col min="15625" max="15872" width="9.140625" style="37"/>
    <col min="15873" max="15873" width="9.28515625" style="37" customWidth="1"/>
    <col min="15874" max="15874" width="23.42578125" style="37" customWidth="1"/>
    <col min="15875" max="15875" width="24.140625" style="37" customWidth="1"/>
    <col min="15876" max="15876" width="12.42578125" style="37" customWidth="1"/>
    <col min="15877" max="15877" width="15.85546875" style="37" customWidth="1"/>
    <col min="15878" max="15878" width="12.7109375" style="37" customWidth="1"/>
    <col min="15879" max="15879" width="18.7109375" style="37" customWidth="1"/>
    <col min="15880" max="15880" width="16.7109375" style="37" customWidth="1"/>
    <col min="15881" max="16128" width="9.140625" style="37"/>
    <col min="16129" max="16129" width="9.28515625" style="37" customWidth="1"/>
    <col min="16130" max="16130" width="23.42578125" style="37" customWidth="1"/>
    <col min="16131" max="16131" width="24.140625" style="37" customWidth="1"/>
    <col min="16132" max="16132" width="12.42578125" style="37" customWidth="1"/>
    <col min="16133" max="16133" width="15.85546875" style="37" customWidth="1"/>
    <col min="16134" max="16134" width="12.7109375" style="37" customWidth="1"/>
    <col min="16135" max="16135" width="18.7109375" style="37" customWidth="1"/>
    <col min="16136" max="16136" width="16.7109375" style="37" customWidth="1"/>
    <col min="16137" max="16384" width="9.140625" style="37"/>
  </cols>
  <sheetData>
    <row r="1" spans="1:11" s="36" customFormat="1" ht="17.25" customHeight="1">
      <c r="A1" s="161" t="s">
        <v>67</v>
      </c>
      <c r="B1" s="161"/>
      <c r="C1" s="161"/>
      <c r="D1" s="161"/>
      <c r="E1" s="18"/>
      <c r="F1" s="18"/>
      <c r="G1" s="181" t="s">
        <v>68</v>
      </c>
      <c r="H1" s="181"/>
      <c r="I1" s="18"/>
      <c r="J1" s="18"/>
      <c r="K1" s="18"/>
    </row>
    <row r="2" spans="1:11" s="36" customFormat="1" ht="19.5" customHeight="1">
      <c r="A2" s="161" t="s">
        <v>69</v>
      </c>
      <c r="B2" s="161"/>
      <c r="C2" s="161"/>
      <c r="G2" s="181" t="s">
        <v>121</v>
      </c>
      <c r="H2" s="181"/>
    </row>
    <row r="4" spans="1:11" ht="18" customHeight="1">
      <c r="A4" s="182" t="s">
        <v>248</v>
      </c>
      <c r="B4" s="182"/>
      <c r="C4" s="182"/>
      <c r="D4" s="182"/>
      <c r="E4" s="182"/>
      <c r="F4" s="182"/>
      <c r="G4" s="182"/>
      <c r="H4" s="182"/>
    </row>
    <row r="5" spans="1:11" ht="15" customHeight="1">
      <c r="A5" s="176" t="s">
        <v>345</v>
      </c>
      <c r="B5" s="176"/>
      <c r="C5" s="176"/>
      <c r="D5" s="176"/>
      <c r="E5" s="176"/>
      <c r="F5" s="176"/>
      <c r="G5" s="176"/>
      <c r="H5" s="176"/>
      <c r="I5" s="19"/>
      <c r="J5" s="19"/>
    </row>
    <row r="6" spans="1:11" ht="19.5" customHeight="1">
      <c r="A6" s="38"/>
      <c r="B6" s="38"/>
      <c r="C6" s="38"/>
      <c r="D6" s="38"/>
      <c r="E6" s="38"/>
      <c r="F6" s="38"/>
      <c r="G6" s="38"/>
      <c r="H6" s="38"/>
    </row>
    <row r="7" spans="1:11">
      <c r="A7" s="177" t="s">
        <v>63</v>
      </c>
      <c r="B7" s="177" t="s">
        <v>81</v>
      </c>
      <c r="C7" s="177" t="s">
        <v>82</v>
      </c>
      <c r="D7" s="177" t="s">
        <v>83</v>
      </c>
      <c r="E7" s="179" t="s">
        <v>84</v>
      </c>
      <c r="F7" s="180"/>
      <c r="G7" s="177" t="s">
        <v>85</v>
      </c>
      <c r="H7" s="177" t="s">
        <v>71</v>
      </c>
    </row>
    <row r="8" spans="1:11">
      <c r="A8" s="178"/>
      <c r="B8" s="178"/>
      <c r="C8" s="178"/>
      <c r="D8" s="178"/>
      <c r="E8" s="39" t="s">
        <v>86</v>
      </c>
      <c r="F8" s="39" t="s">
        <v>87</v>
      </c>
      <c r="G8" s="178"/>
      <c r="H8" s="178"/>
    </row>
    <row r="9" spans="1:11" s="40" customFormat="1" ht="20.100000000000001" customHeight="1">
      <c r="A9" s="171" t="s">
        <v>88</v>
      </c>
      <c r="B9" s="172"/>
      <c r="C9" s="172"/>
      <c r="D9" s="172"/>
      <c r="E9" s="172"/>
      <c r="F9" s="172"/>
      <c r="G9" s="172"/>
      <c r="H9" s="173"/>
    </row>
    <row r="10" spans="1:11" ht="17.100000000000001" customHeight="1">
      <c r="A10" s="41">
        <v>1</v>
      </c>
      <c r="B10" s="42"/>
      <c r="C10" s="42"/>
      <c r="D10" s="42"/>
      <c r="E10" s="42"/>
      <c r="F10" s="42"/>
      <c r="G10" s="42"/>
      <c r="H10" s="42"/>
    </row>
    <row r="11" spans="1:11" ht="17.100000000000001" customHeight="1">
      <c r="A11" s="41">
        <v>2</v>
      </c>
      <c r="B11" s="42"/>
      <c r="C11" s="42"/>
      <c r="D11" s="42"/>
      <c r="E11" s="42"/>
      <c r="F11" s="42"/>
      <c r="G11" s="42"/>
      <c r="H11" s="42"/>
    </row>
    <row r="12" spans="1:11" s="40" customFormat="1" ht="20.100000000000001" customHeight="1">
      <c r="A12" s="174" t="s">
        <v>89</v>
      </c>
      <c r="B12" s="174"/>
      <c r="C12" s="174"/>
      <c r="D12" s="174"/>
      <c r="E12" s="174"/>
      <c r="F12" s="174"/>
      <c r="G12" s="174"/>
      <c r="H12" s="174"/>
    </row>
    <row r="13" spans="1:11" ht="17.100000000000001" customHeight="1">
      <c r="A13" s="41">
        <v>1</v>
      </c>
      <c r="B13" s="42"/>
      <c r="C13" s="42"/>
      <c r="D13" s="42"/>
      <c r="E13" s="42"/>
      <c r="F13" s="42"/>
      <c r="G13" s="42"/>
      <c r="H13" s="42"/>
    </row>
    <row r="14" spans="1:11" ht="17.100000000000001" customHeight="1">
      <c r="A14" s="41">
        <v>2</v>
      </c>
      <c r="B14" s="42"/>
      <c r="C14" s="42"/>
      <c r="D14" s="42"/>
      <c r="E14" s="42"/>
      <c r="F14" s="42"/>
      <c r="G14" s="42"/>
      <c r="H14" s="42"/>
    </row>
    <row r="15" spans="1:11" ht="20.100000000000001" customHeight="1">
      <c r="A15" s="174" t="s">
        <v>90</v>
      </c>
      <c r="B15" s="174"/>
      <c r="C15" s="174"/>
      <c r="D15" s="174"/>
      <c r="E15" s="174"/>
      <c r="F15" s="174"/>
      <c r="G15" s="174"/>
      <c r="H15" s="174"/>
    </row>
    <row r="16" spans="1:11" ht="17.100000000000001" customHeight="1">
      <c r="A16" s="43">
        <v>1</v>
      </c>
      <c r="B16" s="44"/>
      <c r="C16" s="44"/>
      <c r="D16" s="44"/>
      <c r="E16" s="44"/>
      <c r="F16" s="44"/>
      <c r="G16" s="44"/>
      <c r="H16" s="44"/>
    </row>
    <row r="17" spans="1:10" ht="17.100000000000001" customHeight="1">
      <c r="A17" s="43">
        <v>2</v>
      </c>
      <c r="B17" s="44"/>
      <c r="C17" s="44"/>
      <c r="D17" s="44"/>
      <c r="E17" s="44"/>
      <c r="F17" s="44"/>
      <c r="G17" s="44"/>
      <c r="H17" s="44"/>
    </row>
    <row r="18" spans="1:10" ht="20.100000000000001" customHeight="1">
      <c r="A18" s="174" t="s">
        <v>91</v>
      </c>
      <c r="B18" s="174"/>
      <c r="C18" s="174"/>
      <c r="D18" s="174"/>
      <c r="E18" s="174"/>
      <c r="F18" s="174"/>
      <c r="G18" s="174"/>
      <c r="H18" s="174"/>
    </row>
    <row r="19" spans="1:10" ht="17.100000000000001" customHeight="1">
      <c r="A19" s="43">
        <v>1</v>
      </c>
      <c r="B19" s="44"/>
      <c r="C19" s="44"/>
      <c r="D19" s="44"/>
      <c r="E19" s="44"/>
      <c r="F19" s="44"/>
      <c r="G19" s="44"/>
      <c r="H19" s="44"/>
    </row>
    <row r="20" spans="1:10" ht="17.100000000000001" customHeight="1">
      <c r="A20" s="43">
        <v>2</v>
      </c>
      <c r="B20" s="44"/>
      <c r="C20" s="44"/>
      <c r="D20" s="44"/>
      <c r="E20" s="44"/>
      <c r="F20" s="44"/>
      <c r="G20" s="44"/>
      <c r="H20" s="44"/>
    </row>
    <row r="21" spans="1:10" ht="15.6" customHeight="1">
      <c r="A21" s="45"/>
      <c r="B21" s="46"/>
      <c r="C21" s="46"/>
      <c r="D21" s="47"/>
      <c r="E21" s="47"/>
      <c r="F21" s="47"/>
      <c r="G21" s="47"/>
      <c r="H21" s="46"/>
    </row>
    <row r="22" spans="1:10" ht="16.5">
      <c r="A22" s="175" t="s">
        <v>92</v>
      </c>
      <c r="B22" s="175"/>
      <c r="C22" s="175"/>
      <c r="D22" s="175"/>
      <c r="E22" s="175"/>
      <c r="F22" s="175"/>
      <c r="G22" s="175"/>
      <c r="H22" s="175"/>
      <c r="I22" s="48"/>
      <c r="J22" s="48"/>
    </row>
    <row r="23" spans="1:10" ht="16.5">
      <c r="A23" s="175" t="s">
        <v>93</v>
      </c>
      <c r="B23" s="175"/>
      <c r="C23" s="175"/>
      <c r="D23" s="175"/>
      <c r="E23" s="175"/>
      <c r="F23" s="175"/>
      <c r="G23" s="175"/>
      <c r="H23" s="175"/>
      <c r="I23" s="48"/>
      <c r="J23" s="48"/>
    </row>
    <row r="24" spans="1:10" ht="15.95">
      <c r="A24" s="45"/>
      <c r="B24" s="47"/>
      <c r="C24" s="47"/>
      <c r="D24" s="47"/>
      <c r="E24" s="47"/>
      <c r="F24" s="47"/>
      <c r="G24" s="47"/>
      <c r="H24" s="47"/>
    </row>
    <row r="25" spans="1:10" ht="15.75" customHeight="1">
      <c r="A25" s="167" t="s">
        <v>94</v>
      </c>
      <c r="B25" s="167"/>
      <c r="C25" s="49"/>
      <c r="D25" s="50"/>
      <c r="E25" s="167" t="s">
        <v>95</v>
      </c>
      <c r="F25" s="167"/>
      <c r="G25" s="167"/>
      <c r="H25" s="167"/>
    </row>
  </sheetData>
  <mergeCells count="21">
    <mergeCell ref="A1:D1"/>
    <mergeCell ref="G1:H1"/>
    <mergeCell ref="A2:C2"/>
    <mergeCell ref="G2:H2"/>
    <mergeCell ref="A4:H4"/>
    <mergeCell ref="A5:H5"/>
    <mergeCell ref="A7:A8"/>
    <mergeCell ref="B7:B8"/>
    <mergeCell ref="C7:C8"/>
    <mergeCell ref="D7:D8"/>
    <mergeCell ref="E7:F7"/>
    <mergeCell ref="G7:G8"/>
    <mergeCell ref="H7:H8"/>
    <mergeCell ref="A25:B25"/>
    <mergeCell ref="E25:H25"/>
    <mergeCell ref="A9:H9"/>
    <mergeCell ref="A12:H12"/>
    <mergeCell ref="A15:H15"/>
    <mergeCell ref="A18:H18"/>
    <mergeCell ref="A22:H22"/>
    <mergeCell ref="A23:H23"/>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70" zoomScaleNormal="70" zoomScalePageLayoutView="70" workbookViewId="0">
      <selection activeCell="A5" sqref="A5:K5"/>
    </sheetView>
  </sheetViews>
  <sheetFormatPr defaultColWidth="8.85546875" defaultRowHeight="15"/>
  <cols>
    <col min="1" max="1" width="6.42578125" customWidth="1"/>
    <col min="2" max="2" width="11.28515625" customWidth="1"/>
    <col min="3" max="3" width="14.42578125" customWidth="1"/>
    <col min="4" max="4" width="6.7109375" customWidth="1"/>
    <col min="5" max="5" width="5.7109375" customWidth="1"/>
    <col min="6" max="6" width="17.7109375" customWidth="1"/>
    <col min="7" max="7" width="15.42578125" customWidth="1"/>
    <col min="8" max="8" width="12.7109375" customWidth="1"/>
    <col min="9" max="9" width="16.28515625" customWidth="1"/>
    <col min="10" max="10" width="15.28515625" customWidth="1"/>
    <col min="11" max="11" width="11.140625" customWidth="1"/>
    <col min="257" max="257" width="6.42578125" customWidth="1"/>
    <col min="258" max="258" width="11.28515625" customWidth="1"/>
    <col min="259" max="259" width="14.42578125" customWidth="1"/>
    <col min="260" max="260" width="6.7109375" customWidth="1"/>
    <col min="261" max="261" width="5.7109375" customWidth="1"/>
    <col min="262" max="262" width="17.7109375" customWidth="1"/>
    <col min="263" max="263" width="15.42578125" customWidth="1"/>
    <col min="264" max="264" width="12.7109375" customWidth="1"/>
    <col min="265" max="265" width="16.28515625" customWidth="1"/>
    <col min="266" max="266" width="15.28515625" customWidth="1"/>
    <col min="267" max="267" width="11.140625" customWidth="1"/>
    <col min="513" max="513" width="6.42578125" customWidth="1"/>
    <col min="514" max="514" width="11.28515625" customWidth="1"/>
    <col min="515" max="515" width="14.42578125" customWidth="1"/>
    <col min="516" max="516" width="6.7109375" customWidth="1"/>
    <col min="517" max="517" width="5.7109375" customWidth="1"/>
    <col min="518" max="518" width="17.7109375" customWidth="1"/>
    <col min="519" max="519" width="15.42578125" customWidth="1"/>
    <col min="520" max="520" width="12.7109375" customWidth="1"/>
    <col min="521" max="521" width="16.28515625" customWidth="1"/>
    <col min="522" max="522" width="15.28515625" customWidth="1"/>
    <col min="523" max="523" width="11.140625" customWidth="1"/>
    <col min="769" max="769" width="6.42578125" customWidth="1"/>
    <col min="770" max="770" width="11.28515625" customWidth="1"/>
    <col min="771" max="771" width="14.42578125" customWidth="1"/>
    <col min="772" max="772" width="6.7109375" customWidth="1"/>
    <col min="773" max="773" width="5.7109375" customWidth="1"/>
    <col min="774" max="774" width="17.7109375" customWidth="1"/>
    <col min="775" max="775" width="15.42578125" customWidth="1"/>
    <col min="776" max="776" width="12.7109375" customWidth="1"/>
    <col min="777" max="777" width="16.28515625" customWidth="1"/>
    <col min="778" max="778" width="15.28515625" customWidth="1"/>
    <col min="779" max="779" width="11.140625" customWidth="1"/>
    <col min="1025" max="1025" width="6.42578125" customWidth="1"/>
    <col min="1026" max="1026" width="11.28515625" customWidth="1"/>
    <col min="1027" max="1027" width="14.42578125" customWidth="1"/>
    <col min="1028" max="1028" width="6.7109375" customWidth="1"/>
    <col min="1029" max="1029" width="5.7109375" customWidth="1"/>
    <col min="1030" max="1030" width="17.7109375" customWidth="1"/>
    <col min="1031" max="1031" width="15.42578125" customWidth="1"/>
    <col min="1032" max="1032" width="12.7109375" customWidth="1"/>
    <col min="1033" max="1033" width="16.28515625" customWidth="1"/>
    <col min="1034" max="1034" width="15.28515625" customWidth="1"/>
    <col min="1035" max="1035" width="11.140625" customWidth="1"/>
    <col min="1281" max="1281" width="6.42578125" customWidth="1"/>
    <col min="1282" max="1282" width="11.28515625" customWidth="1"/>
    <col min="1283" max="1283" width="14.42578125" customWidth="1"/>
    <col min="1284" max="1284" width="6.7109375" customWidth="1"/>
    <col min="1285" max="1285" width="5.7109375" customWidth="1"/>
    <col min="1286" max="1286" width="17.7109375" customWidth="1"/>
    <col min="1287" max="1287" width="15.42578125" customWidth="1"/>
    <col min="1288" max="1288" width="12.7109375" customWidth="1"/>
    <col min="1289" max="1289" width="16.28515625" customWidth="1"/>
    <col min="1290" max="1290" width="15.28515625" customWidth="1"/>
    <col min="1291" max="1291" width="11.140625" customWidth="1"/>
    <col min="1537" max="1537" width="6.42578125" customWidth="1"/>
    <col min="1538" max="1538" width="11.28515625" customWidth="1"/>
    <col min="1539" max="1539" width="14.42578125" customWidth="1"/>
    <col min="1540" max="1540" width="6.7109375" customWidth="1"/>
    <col min="1541" max="1541" width="5.7109375" customWidth="1"/>
    <col min="1542" max="1542" width="17.7109375" customWidth="1"/>
    <col min="1543" max="1543" width="15.42578125" customWidth="1"/>
    <col min="1544" max="1544" width="12.7109375" customWidth="1"/>
    <col min="1545" max="1545" width="16.28515625" customWidth="1"/>
    <col min="1546" max="1546" width="15.28515625" customWidth="1"/>
    <col min="1547" max="1547" width="11.140625" customWidth="1"/>
    <col min="1793" max="1793" width="6.42578125" customWidth="1"/>
    <col min="1794" max="1794" width="11.28515625" customWidth="1"/>
    <col min="1795" max="1795" width="14.42578125" customWidth="1"/>
    <col min="1796" max="1796" width="6.7109375" customWidth="1"/>
    <col min="1797" max="1797" width="5.7109375" customWidth="1"/>
    <col min="1798" max="1798" width="17.7109375" customWidth="1"/>
    <col min="1799" max="1799" width="15.42578125" customWidth="1"/>
    <col min="1800" max="1800" width="12.7109375" customWidth="1"/>
    <col min="1801" max="1801" width="16.28515625" customWidth="1"/>
    <col min="1802" max="1802" width="15.28515625" customWidth="1"/>
    <col min="1803" max="1803" width="11.140625" customWidth="1"/>
    <col min="2049" max="2049" width="6.42578125" customWidth="1"/>
    <col min="2050" max="2050" width="11.28515625" customWidth="1"/>
    <col min="2051" max="2051" width="14.42578125" customWidth="1"/>
    <col min="2052" max="2052" width="6.7109375" customWidth="1"/>
    <col min="2053" max="2053" width="5.7109375" customWidth="1"/>
    <col min="2054" max="2054" width="17.7109375" customWidth="1"/>
    <col min="2055" max="2055" width="15.42578125" customWidth="1"/>
    <col min="2056" max="2056" width="12.7109375" customWidth="1"/>
    <col min="2057" max="2057" width="16.28515625" customWidth="1"/>
    <col min="2058" max="2058" width="15.28515625" customWidth="1"/>
    <col min="2059" max="2059" width="11.140625" customWidth="1"/>
    <col min="2305" max="2305" width="6.42578125" customWidth="1"/>
    <col min="2306" max="2306" width="11.28515625" customWidth="1"/>
    <col min="2307" max="2307" width="14.42578125" customWidth="1"/>
    <col min="2308" max="2308" width="6.7109375" customWidth="1"/>
    <col min="2309" max="2309" width="5.7109375" customWidth="1"/>
    <col min="2310" max="2310" width="17.7109375" customWidth="1"/>
    <col min="2311" max="2311" width="15.42578125" customWidth="1"/>
    <col min="2312" max="2312" width="12.7109375" customWidth="1"/>
    <col min="2313" max="2313" width="16.28515625" customWidth="1"/>
    <col min="2314" max="2314" width="15.28515625" customWidth="1"/>
    <col min="2315" max="2315" width="11.140625" customWidth="1"/>
    <col min="2561" max="2561" width="6.42578125" customWidth="1"/>
    <col min="2562" max="2562" width="11.28515625" customWidth="1"/>
    <col min="2563" max="2563" width="14.42578125" customWidth="1"/>
    <col min="2564" max="2564" width="6.7109375" customWidth="1"/>
    <col min="2565" max="2565" width="5.7109375" customWidth="1"/>
    <col min="2566" max="2566" width="17.7109375" customWidth="1"/>
    <col min="2567" max="2567" width="15.42578125" customWidth="1"/>
    <col min="2568" max="2568" width="12.7109375" customWidth="1"/>
    <col min="2569" max="2569" width="16.28515625" customWidth="1"/>
    <col min="2570" max="2570" width="15.28515625" customWidth="1"/>
    <col min="2571" max="2571" width="11.140625" customWidth="1"/>
    <col min="2817" max="2817" width="6.42578125" customWidth="1"/>
    <col min="2818" max="2818" width="11.28515625" customWidth="1"/>
    <col min="2819" max="2819" width="14.42578125" customWidth="1"/>
    <col min="2820" max="2820" width="6.7109375" customWidth="1"/>
    <col min="2821" max="2821" width="5.7109375" customWidth="1"/>
    <col min="2822" max="2822" width="17.7109375" customWidth="1"/>
    <col min="2823" max="2823" width="15.42578125" customWidth="1"/>
    <col min="2824" max="2824" width="12.7109375" customWidth="1"/>
    <col min="2825" max="2825" width="16.28515625" customWidth="1"/>
    <col min="2826" max="2826" width="15.28515625" customWidth="1"/>
    <col min="2827" max="2827" width="11.140625" customWidth="1"/>
    <col min="3073" max="3073" width="6.42578125" customWidth="1"/>
    <col min="3074" max="3074" width="11.28515625" customWidth="1"/>
    <col min="3075" max="3075" width="14.42578125" customWidth="1"/>
    <col min="3076" max="3076" width="6.7109375" customWidth="1"/>
    <col min="3077" max="3077" width="5.7109375" customWidth="1"/>
    <col min="3078" max="3078" width="17.7109375" customWidth="1"/>
    <col min="3079" max="3079" width="15.42578125" customWidth="1"/>
    <col min="3080" max="3080" width="12.7109375" customWidth="1"/>
    <col min="3081" max="3081" width="16.28515625" customWidth="1"/>
    <col min="3082" max="3082" width="15.28515625" customWidth="1"/>
    <col min="3083" max="3083" width="11.140625" customWidth="1"/>
    <col min="3329" max="3329" width="6.42578125" customWidth="1"/>
    <col min="3330" max="3330" width="11.28515625" customWidth="1"/>
    <col min="3331" max="3331" width="14.42578125" customWidth="1"/>
    <col min="3332" max="3332" width="6.7109375" customWidth="1"/>
    <col min="3333" max="3333" width="5.7109375" customWidth="1"/>
    <col min="3334" max="3334" width="17.7109375" customWidth="1"/>
    <col min="3335" max="3335" width="15.42578125" customWidth="1"/>
    <col min="3336" max="3336" width="12.7109375" customWidth="1"/>
    <col min="3337" max="3337" width="16.28515625" customWidth="1"/>
    <col min="3338" max="3338" width="15.28515625" customWidth="1"/>
    <col min="3339" max="3339" width="11.140625" customWidth="1"/>
    <col min="3585" max="3585" width="6.42578125" customWidth="1"/>
    <col min="3586" max="3586" width="11.28515625" customWidth="1"/>
    <col min="3587" max="3587" width="14.42578125" customWidth="1"/>
    <col min="3588" max="3588" width="6.7109375" customWidth="1"/>
    <col min="3589" max="3589" width="5.7109375" customWidth="1"/>
    <col min="3590" max="3590" width="17.7109375" customWidth="1"/>
    <col min="3591" max="3591" width="15.42578125" customWidth="1"/>
    <col min="3592" max="3592" width="12.7109375" customWidth="1"/>
    <col min="3593" max="3593" width="16.28515625" customWidth="1"/>
    <col min="3594" max="3594" width="15.28515625" customWidth="1"/>
    <col min="3595" max="3595" width="11.140625" customWidth="1"/>
    <col min="3841" max="3841" width="6.42578125" customWidth="1"/>
    <col min="3842" max="3842" width="11.28515625" customWidth="1"/>
    <col min="3843" max="3843" width="14.42578125" customWidth="1"/>
    <col min="3844" max="3844" width="6.7109375" customWidth="1"/>
    <col min="3845" max="3845" width="5.7109375" customWidth="1"/>
    <col min="3846" max="3846" width="17.7109375" customWidth="1"/>
    <col min="3847" max="3847" width="15.42578125" customWidth="1"/>
    <col min="3848" max="3848" width="12.7109375" customWidth="1"/>
    <col min="3849" max="3849" width="16.28515625" customWidth="1"/>
    <col min="3850" max="3850" width="15.28515625" customWidth="1"/>
    <col min="3851" max="3851" width="11.140625" customWidth="1"/>
    <col min="4097" max="4097" width="6.42578125" customWidth="1"/>
    <col min="4098" max="4098" width="11.28515625" customWidth="1"/>
    <col min="4099" max="4099" width="14.42578125" customWidth="1"/>
    <col min="4100" max="4100" width="6.7109375" customWidth="1"/>
    <col min="4101" max="4101" width="5.7109375" customWidth="1"/>
    <col min="4102" max="4102" width="17.7109375" customWidth="1"/>
    <col min="4103" max="4103" width="15.42578125" customWidth="1"/>
    <col min="4104" max="4104" width="12.7109375" customWidth="1"/>
    <col min="4105" max="4105" width="16.28515625" customWidth="1"/>
    <col min="4106" max="4106" width="15.28515625" customWidth="1"/>
    <col min="4107" max="4107" width="11.140625" customWidth="1"/>
    <col min="4353" max="4353" width="6.42578125" customWidth="1"/>
    <col min="4354" max="4354" width="11.28515625" customWidth="1"/>
    <col min="4355" max="4355" width="14.42578125" customWidth="1"/>
    <col min="4356" max="4356" width="6.7109375" customWidth="1"/>
    <col min="4357" max="4357" width="5.7109375" customWidth="1"/>
    <col min="4358" max="4358" width="17.7109375" customWidth="1"/>
    <col min="4359" max="4359" width="15.42578125" customWidth="1"/>
    <col min="4360" max="4360" width="12.7109375" customWidth="1"/>
    <col min="4361" max="4361" width="16.28515625" customWidth="1"/>
    <col min="4362" max="4362" width="15.28515625" customWidth="1"/>
    <col min="4363" max="4363" width="11.140625" customWidth="1"/>
    <col min="4609" max="4609" width="6.42578125" customWidth="1"/>
    <col min="4610" max="4610" width="11.28515625" customWidth="1"/>
    <col min="4611" max="4611" width="14.42578125" customWidth="1"/>
    <col min="4612" max="4612" width="6.7109375" customWidth="1"/>
    <col min="4613" max="4613" width="5.7109375" customWidth="1"/>
    <col min="4614" max="4614" width="17.7109375" customWidth="1"/>
    <col min="4615" max="4615" width="15.42578125" customWidth="1"/>
    <col min="4616" max="4616" width="12.7109375" customWidth="1"/>
    <col min="4617" max="4617" width="16.28515625" customWidth="1"/>
    <col min="4618" max="4618" width="15.28515625" customWidth="1"/>
    <col min="4619" max="4619" width="11.140625" customWidth="1"/>
    <col min="4865" max="4865" width="6.42578125" customWidth="1"/>
    <col min="4866" max="4866" width="11.28515625" customWidth="1"/>
    <col min="4867" max="4867" width="14.42578125" customWidth="1"/>
    <col min="4868" max="4868" width="6.7109375" customWidth="1"/>
    <col min="4869" max="4869" width="5.7109375" customWidth="1"/>
    <col min="4870" max="4870" width="17.7109375" customWidth="1"/>
    <col min="4871" max="4871" width="15.42578125" customWidth="1"/>
    <col min="4872" max="4872" width="12.7109375" customWidth="1"/>
    <col min="4873" max="4873" width="16.28515625" customWidth="1"/>
    <col min="4874" max="4874" width="15.28515625" customWidth="1"/>
    <col min="4875" max="4875" width="11.140625" customWidth="1"/>
    <col min="5121" max="5121" width="6.42578125" customWidth="1"/>
    <col min="5122" max="5122" width="11.28515625" customWidth="1"/>
    <col min="5123" max="5123" width="14.42578125" customWidth="1"/>
    <col min="5124" max="5124" width="6.7109375" customWidth="1"/>
    <col min="5125" max="5125" width="5.7109375" customWidth="1"/>
    <col min="5126" max="5126" width="17.7109375" customWidth="1"/>
    <col min="5127" max="5127" width="15.42578125" customWidth="1"/>
    <col min="5128" max="5128" width="12.7109375" customWidth="1"/>
    <col min="5129" max="5129" width="16.28515625" customWidth="1"/>
    <col min="5130" max="5130" width="15.28515625" customWidth="1"/>
    <col min="5131" max="5131" width="11.140625" customWidth="1"/>
    <col min="5377" max="5377" width="6.42578125" customWidth="1"/>
    <col min="5378" max="5378" width="11.28515625" customWidth="1"/>
    <col min="5379" max="5379" width="14.42578125" customWidth="1"/>
    <col min="5380" max="5380" width="6.7109375" customWidth="1"/>
    <col min="5381" max="5381" width="5.7109375" customWidth="1"/>
    <col min="5382" max="5382" width="17.7109375" customWidth="1"/>
    <col min="5383" max="5383" width="15.42578125" customWidth="1"/>
    <col min="5384" max="5384" width="12.7109375" customWidth="1"/>
    <col min="5385" max="5385" width="16.28515625" customWidth="1"/>
    <col min="5386" max="5386" width="15.28515625" customWidth="1"/>
    <col min="5387" max="5387" width="11.140625" customWidth="1"/>
    <col min="5633" max="5633" width="6.42578125" customWidth="1"/>
    <col min="5634" max="5634" width="11.28515625" customWidth="1"/>
    <col min="5635" max="5635" width="14.42578125" customWidth="1"/>
    <col min="5636" max="5636" width="6.7109375" customWidth="1"/>
    <col min="5637" max="5637" width="5.7109375" customWidth="1"/>
    <col min="5638" max="5638" width="17.7109375" customWidth="1"/>
    <col min="5639" max="5639" width="15.42578125" customWidth="1"/>
    <col min="5640" max="5640" width="12.7109375" customWidth="1"/>
    <col min="5641" max="5641" width="16.28515625" customWidth="1"/>
    <col min="5642" max="5642" width="15.28515625" customWidth="1"/>
    <col min="5643" max="5643" width="11.140625" customWidth="1"/>
    <col min="5889" max="5889" width="6.42578125" customWidth="1"/>
    <col min="5890" max="5890" width="11.28515625" customWidth="1"/>
    <col min="5891" max="5891" width="14.42578125" customWidth="1"/>
    <col min="5892" max="5892" width="6.7109375" customWidth="1"/>
    <col min="5893" max="5893" width="5.7109375" customWidth="1"/>
    <col min="5894" max="5894" width="17.7109375" customWidth="1"/>
    <col min="5895" max="5895" width="15.42578125" customWidth="1"/>
    <col min="5896" max="5896" width="12.7109375" customWidth="1"/>
    <col min="5897" max="5897" width="16.28515625" customWidth="1"/>
    <col min="5898" max="5898" width="15.28515625" customWidth="1"/>
    <col min="5899" max="5899" width="11.140625" customWidth="1"/>
    <col min="6145" max="6145" width="6.42578125" customWidth="1"/>
    <col min="6146" max="6146" width="11.28515625" customWidth="1"/>
    <col min="6147" max="6147" width="14.42578125" customWidth="1"/>
    <col min="6148" max="6148" width="6.7109375" customWidth="1"/>
    <col min="6149" max="6149" width="5.7109375" customWidth="1"/>
    <col min="6150" max="6150" width="17.7109375" customWidth="1"/>
    <col min="6151" max="6151" width="15.42578125" customWidth="1"/>
    <col min="6152" max="6152" width="12.7109375" customWidth="1"/>
    <col min="6153" max="6153" width="16.28515625" customWidth="1"/>
    <col min="6154" max="6154" width="15.28515625" customWidth="1"/>
    <col min="6155" max="6155" width="11.140625" customWidth="1"/>
    <col min="6401" max="6401" width="6.42578125" customWidth="1"/>
    <col min="6402" max="6402" width="11.28515625" customWidth="1"/>
    <col min="6403" max="6403" width="14.42578125" customWidth="1"/>
    <col min="6404" max="6404" width="6.7109375" customWidth="1"/>
    <col min="6405" max="6405" width="5.7109375" customWidth="1"/>
    <col min="6406" max="6406" width="17.7109375" customWidth="1"/>
    <col min="6407" max="6407" width="15.42578125" customWidth="1"/>
    <col min="6408" max="6408" width="12.7109375" customWidth="1"/>
    <col min="6409" max="6409" width="16.28515625" customWidth="1"/>
    <col min="6410" max="6410" width="15.28515625" customWidth="1"/>
    <col min="6411" max="6411" width="11.140625" customWidth="1"/>
    <col min="6657" max="6657" width="6.42578125" customWidth="1"/>
    <col min="6658" max="6658" width="11.28515625" customWidth="1"/>
    <col min="6659" max="6659" width="14.42578125" customWidth="1"/>
    <col min="6660" max="6660" width="6.7109375" customWidth="1"/>
    <col min="6661" max="6661" width="5.7109375" customWidth="1"/>
    <col min="6662" max="6662" width="17.7109375" customWidth="1"/>
    <col min="6663" max="6663" width="15.42578125" customWidth="1"/>
    <col min="6664" max="6664" width="12.7109375" customWidth="1"/>
    <col min="6665" max="6665" width="16.28515625" customWidth="1"/>
    <col min="6666" max="6666" width="15.28515625" customWidth="1"/>
    <col min="6667" max="6667" width="11.140625" customWidth="1"/>
    <col min="6913" max="6913" width="6.42578125" customWidth="1"/>
    <col min="6914" max="6914" width="11.28515625" customWidth="1"/>
    <col min="6915" max="6915" width="14.42578125" customWidth="1"/>
    <col min="6916" max="6916" width="6.7109375" customWidth="1"/>
    <col min="6917" max="6917" width="5.7109375" customWidth="1"/>
    <col min="6918" max="6918" width="17.7109375" customWidth="1"/>
    <col min="6919" max="6919" width="15.42578125" customWidth="1"/>
    <col min="6920" max="6920" width="12.7109375" customWidth="1"/>
    <col min="6921" max="6921" width="16.28515625" customWidth="1"/>
    <col min="6922" max="6922" width="15.28515625" customWidth="1"/>
    <col min="6923" max="6923" width="11.140625" customWidth="1"/>
    <col min="7169" max="7169" width="6.42578125" customWidth="1"/>
    <col min="7170" max="7170" width="11.28515625" customWidth="1"/>
    <col min="7171" max="7171" width="14.42578125" customWidth="1"/>
    <col min="7172" max="7172" width="6.7109375" customWidth="1"/>
    <col min="7173" max="7173" width="5.7109375" customWidth="1"/>
    <col min="7174" max="7174" width="17.7109375" customWidth="1"/>
    <col min="7175" max="7175" width="15.42578125" customWidth="1"/>
    <col min="7176" max="7176" width="12.7109375" customWidth="1"/>
    <col min="7177" max="7177" width="16.28515625" customWidth="1"/>
    <col min="7178" max="7178" width="15.28515625" customWidth="1"/>
    <col min="7179" max="7179" width="11.140625" customWidth="1"/>
    <col min="7425" max="7425" width="6.42578125" customWidth="1"/>
    <col min="7426" max="7426" width="11.28515625" customWidth="1"/>
    <col min="7427" max="7427" width="14.42578125" customWidth="1"/>
    <col min="7428" max="7428" width="6.7109375" customWidth="1"/>
    <col min="7429" max="7429" width="5.7109375" customWidth="1"/>
    <col min="7430" max="7430" width="17.7109375" customWidth="1"/>
    <col min="7431" max="7431" width="15.42578125" customWidth="1"/>
    <col min="7432" max="7432" width="12.7109375" customWidth="1"/>
    <col min="7433" max="7433" width="16.28515625" customWidth="1"/>
    <col min="7434" max="7434" width="15.28515625" customWidth="1"/>
    <col min="7435" max="7435" width="11.140625" customWidth="1"/>
    <col min="7681" max="7681" width="6.42578125" customWidth="1"/>
    <col min="7682" max="7682" width="11.28515625" customWidth="1"/>
    <col min="7683" max="7683" width="14.42578125" customWidth="1"/>
    <col min="7684" max="7684" width="6.7109375" customWidth="1"/>
    <col min="7685" max="7685" width="5.7109375" customWidth="1"/>
    <col min="7686" max="7686" width="17.7109375" customWidth="1"/>
    <col min="7687" max="7687" width="15.42578125" customWidth="1"/>
    <col min="7688" max="7688" width="12.7109375" customWidth="1"/>
    <col min="7689" max="7689" width="16.28515625" customWidth="1"/>
    <col min="7690" max="7690" width="15.28515625" customWidth="1"/>
    <col min="7691" max="7691" width="11.140625" customWidth="1"/>
    <col min="7937" max="7937" width="6.42578125" customWidth="1"/>
    <col min="7938" max="7938" width="11.28515625" customWidth="1"/>
    <col min="7939" max="7939" width="14.42578125" customWidth="1"/>
    <col min="7940" max="7940" width="6.7109375" customWidth="1"/>
    <col min="7941" max="7941" width="5.7109375" customWidth="1"/>
    <col min="7942" max="7942" width="17.7109375" customWidth="1"/>
    <col min="7943" max="7943" width="15.42578125" customWidth="1"/>
    <col min="7944" max="7944" width="12.7109375" customWidth="1"/>
    <col min="7945" max="7945" width="16.28515625" customWidth="1"/>
    <col min="7946" max="7946" width="15.28515625" customWidth="1"/>
    <col min="7947" max="7947" width="11.140625" customWidth="1"/>
    <col min="8193" max="8193" width="6.42578125" customWidth="1"/>
    <col min="8194" max="8194" width="11.28515625" customWidth="1"/>
    <col min="8195" max="8195" width="14.42578125" customWidth="1"/>
    <col min="8196" max="8196" width="6.7109375" customWidth="1"/>
    <col min="8197" max="8197" width="5.7109375" customWidth="1"/>
    <col min="8198" max="8198" width="17.7109375" customWidth="1"/>
    <col min="8199" max="8199" width="15.42578125" customWidth="1"/>
    <col min="8200" max="8200" width="12.7109375" customWidth="1"/>
    <col min="8201" max="8201" width="16.28515625" customWidth="1"/>
    <col min="8202" max="8202" width="15.28515625" customWidth="1"/>
    <col min="8203" max="8203" width="11.140625" customWidth="1"/>
    <col min="8449" max="8449" width="6.42578125" customWidth="1"/>
    <col min="8450" max="8450" width="11.28515625" customWidth="1"/>
    <col min="8451" max="8451" width="14.42578125" customWidth="1"/>
    <col min="8452" max="8452" width="6.7109375" customWidth="1"/>
    <col min="8453" max="8453" width="5.7109375" customWidth="1"/>
    <col min="8454" max="8454" width="17.7109375" customWidth="1"/>
    <col min="8455" max="8455" width="15.42578125" customWidth="1"/>
    <col min="8456" max="8456" width="12.7109375" customWidth="1"/>
    <col min="8457" max="8457" width="16.28515625" customWidth="1"/>
    <col min="8458" max="8458" width="15.28515625" customWidth="1"/>
    <col min="8459" max="8459" width="11.140625" customWidth="1"/>
    <col min="8705" max="8705" width="6.42578125" customWidth="1"/>
    <col min="8706" max="8706" width="11.28515625" customWidth="1"/>
    <col min="8707" max="8707" width="14.42578125" customWidth="1"/>
    <col min="8708" max="8708" width="6.7109375" customWidth="1"/>
    <col min="8709" max="8709" width="5.7109375" customWidth="1"/>
    <col min="8710" max="8710" width="17.7109375" customWidth="1"/>
    <col min="8711" max="8711" width="15.42578125" customWidth="1"/>
    <col min="8712" max="8712" width="12.7109375" customWidth="1"/>
    <col min="8713" max="8713" width="16.28515625" customWidth="1"/>
    <col min="8714" max="8714" width="15.28515625" customWidth="1"/>
    <col min="8715" max="8715" width="11.140625" customWidth="1"/>
    <col min="8961" max="8961" width="6.42578125" customWidth="1"/>
    <col min="8962" max="8962" width="11.28515625" customWidth="1"/>
    <col min="8963" max="8963" width="14.42578125" customWidth="1"/>
    <col min="8964" max="8964" width="6.7109375" customWidth="1"/>
    <col min="8965" max="8965" width="5.7109375" customWidth="1"/>
    <col min="8966" max="8966" width="17.7109375" customWidth="1"/>
    <col min="8967" max="8967" width="15.42578125" customWidth="1"/>
    <col min="8968" max="8968" width="12.7109375" customWidth="1"/>
    <col min="8969" max="8969" width="16.28515625" customWidth="1"/>
    <col min="8970" max="8970" width="15.28515625" customWidth="1"/>
    <col min="8971" max="8971" width="11.140625" customWidth="1"/>
    <col min="9217" max="9217" width="6.42578125" customWidth="1"/>
    <col min="9218" max="9218" width="11.28515625" customWidth="1"/>
    <col min="9219" max="9219" width="14.42578125" customWidth="1"/>
    <col min="9220" max="9220" width="6.7109375" customWidth="1"/>
    <col min="9221" max="9221" width="5.7109375" customWidth="1"/>
    <col min="9222" max="9222" width="17.7109375" customWidth="1"/>
    <col min="9223" max="9223" width="15.42578125" customWidth="1"/>
    <col min="9224" max="9224" width="12.7109375" customWidth="1"/>
    <col min="9225" max="9225" width="16.28515625" customWidth="1"/>
    <col min="9226" max="9226" width="15.28515625" customWidth="1"/>
    <col min="9227" max="9227" width="11.140625" customWidth="1"/>
    <col min="9473" max="9473" width="6.42578125" customWidth="1"/>
    <col min="9474" max="9474" width="11.28515625" customWidth="1"/>
    <col min="9475" max="9475" width="14.42578125" customWidth="1"/>
    <col min="9476" max="9476" width="6.7109375" customWidth="1"/>
    <col min="9477" max="9477" width="5.7109375" customWidth="1"/>
    <col min="9478" max="9478" width="17.7109375" customWidth="1"/>
    <col min="9479" max="9479" width="15.42578125" customWidth="1"/>
    <col min="9480" max="9480" width="12.7109375" customWidth="1"/>
    <col min="9481" max="9481" width="16.28515625" customWidth="1"/>
    <col min="9482" max="9482" width="15.28515625" customWidth="1"/>
    <col min="9483" max="9483" width="11.140625" customWidth="1"/>
    <col min="9729" max="9729" width="6.42578125" customWidth="1"/>
    <col min="9730" max="9730" width="11.28515625" customWidth="1"/>
    <col min="9731" max="9731" width="14.42578125" customWidth="1"/>
    <col min="9732" max="9732" width="6.7109375" customWidth="1"/>
    <col min="9733" max="9733" width="5.7109375" customWidth="1"/>
    <col min="9734" max="9734" width="17.7109375" customWidth="1"/>
    <col min="9735" max="9735" width="15.42578125" customWidth="1"/>
    <col min="9736" max="9736" width="12.7109375" customWidth="1"/>
    <col min="9737" max="9737" width="16.28515625" customWidth="1"/>
    <col min="9738" max="9738" width="15.28515625" customWidth="1"/>
    <col min="9739" max="9739" width="11.140625" customWidth="1"/>
    <col min="9985" max="9985" width="6.42578125" customWidth="1"/>
    <col min="9986" max="9986" width="11.28515625" customWidth="1"/>
    <col min="9987" max="9987" width="14.42578125" customWidth="1"/>
    <col min="9988" max="9988" width="6.7109375" customWidth="1"/>
    <col min="9989" max="9989" width="5.7109375" customWidth="1"/>
    <col min="9990" max="9990" width="17.7109375" customWidth="1"/>
    <col min="9991" max="9991" width="15.42578125" customWidth="1"/>
    <col min="9992" max="9992" width="12.7109375" customWidth="1"/>
    <col min="9993" max="9993" width="16.28515625" customWidth="1"/>
    <col min="9994" max="9994" width="15.28515625" customWidth="1"/>
    <col min="9995" max="9995" width="11.140625" customWidth="1"/>
    <col min="10241" max="10241" width="6.42578125" customWidth="1"/>
    <col min="10242" max="10242" width="11.28515625" customWidth="1"/>
    <col min="10243" max="10243" width="14.42578125" customWidth="1"/>
    <col min="10244" max="10244" width="6.7109375" customWidth="1"/>
    <col min="10245" max="10245" width="5.7109375" customWidth="1"/>
    <col min="10246" max="10246" width="17.7109375" customWidth="1"/>
    <col min="10247" max="10247" width="15.42578125" customWidth="1"/>
    <col min="10248" max="10248" width="12.7109375" customWidth="1"/>
    <col min="10249" max="10249" width="16.28515625" customWidth="1"/>
    <col min="10250" max="10250" width="15.28515625" customWidth="1"/>
    <col min="10251" max="10251" width="11.140625" customWidth="1"/>
    <col min="10497" max="10497" width="6.42578125" customWidth="1"/>
    <col min="10498" max="10498" width="11.28515625" customWidth="1"/>
    <col min="10499" max="10499" width="14.42578125" customWidth="1"/>
    <col min="10500" max="10500" width="6.7109375" customWidth="1"/>
    <col min="10501" max="10501" width="5.7109375" customWidth="1"/>
    <col min="10502" max="10502" width="17.7109375" customWidth="1"/>
    <col min="10503" max="10503" width="15.42578125" customWidth="1"/>
    <col min="10504" max="10504" width="12.7109375" customWidth="1"/>
    <col min="10505" max="10505" width="16.28515625" customWidth="1"/>
    <col min="10506" max="10506" width="15.28515625" customWidth="1"/>
    <col min="10507" max="10507" width="11.140625" customWidth="1"/>
    <col min="10753" max="10753" width="6.42578125" customWidth="1"/>
    <col min="10754" max="10754" width="11.28515625" customWidth="1"/>
    <col min="10755" max="10755" width="14.42578125" customWidth="1"/>
    <col min="10756" max="10756" width="6.7109375" customWidth="1"/>
    <col min="10757" max="10757" width="5.7109375" customWidth="1"/>
    <col min="10758" max="10758" width="17.7109375" customWidth="1"/>
    <col min="10759" max="10759" width="15.42578125" customWidth="1"/>
    <col min="10760" max="10760" width="12.7109375" customWidth="1"/>
    <col min="10761" max="10761" width="16.28515625" customWidth="1"/>
    <col min="10762" max="10762" width="15.28515625" customWidth="1"/>
    <col min="10763" max="10763" width="11.140625" customWidth="1"/>
    <col min="11009" max="11009" width="6.42578125" customWidth="1"/>
    <col min="11010" max="11010" width="11.28515625" customWidth="1"/>
    <col min="11011" max="11011" width="14.42578125" customWidth="1"/>
    <col min="11012" max="11012" width="6.7109375" customWidth="1"/>
    <col min="11013" max="11013" width="5.7109375" customWidth="1"/>
    <col min="11014" max="11014" width="17.7109375" customWidth="1"/>
    <col min="11015" max="11015" width="15.42578125" customWidth="1"/>
    <col min="11016" max="11016" width="12.7109375" customWidth="1"/>
    <col min="11017" max="11017" width="16.28515625" customWidth="1"/>
    <col min="11018" max="11018" width="15.28515625" customWidth="1"/>
    <col min="11019" max="11019" width="11.140625" customWidth="1"/>
    <col min="11265" max="11265" width="6.42578125" customWidth="1"/>
    <col min="11266" max="11266" width="11.28515625" customWidth="1"/>
    <col min="11267" max="11267" width="14.42578125" customWidth="1"/>
    <col min="11268" max="11268" width="6.7109375" customWidth="1"/>
    <col min="11269" max="11269" width="5.7109375" customWidth="1"/>
    <col min="11270" max="11270" width="17.7109375" customWidth="1"/>
    <col min="11271" max="11271" width="15.42578125" customWidth="1"/>
    <col min="11272" max="11272" width="12.7109375" customWidth="1"/>
    <col min="11273" max="11273" width="16.28515625" customWidth="1"/>
    <col min="11274" max="11274" width="15.28515625" customWidth="1"/>
    <col min="11275" max="11275" width="11.140625" customWidth="1"/>
    <col min="11521" max="11521" width="6.42578125" customWidth="1"/>
    <col min="11522" max="11522" width="11.28515625" customWidth="1"/>
    <col min="11523" max="11523" width="14.42578125" customWidth="1"/>
    <col min="11524" max="11524" width="6.7109375" customWidth="1"/>
    <col min="11525" max="11525" width="5.7109375" customWidth="1"/>
    <col min="11526" max="11526" width="17.7109375" customWidth="1"/>
    <col min="11527" max="11527" width="15.42578125" customWidth="1"/>
    <col min="11528" max="11528" width="12.7109375" customWidth="1"/>
    <col min="11529" max="11529" width="16.28515625" customWidth="1"/>
    <col min="11530" max="11530" width="15.28515625" customWidth="1"/>
    <col min="11531" max="11531" width="11.140625" customWidth="1"/>
    <col min="11777" max="11777" width="6.42578125" customWidth="1"/>
    <col min="11778" max="11778" width="11.28515625" customWidth="1"/>
    <col min="11779" max="11779" width="14.42578125" customWidth="1"/>
    <col min="11780" max="11780" width="6.7109375" customWidth="1"/>
    <col min="11781" max="11781" width="5.7109375" customWidth="1"/>
    <col min="11782" max="11782" width="17.7109375" customWidth="1"/>
    <col min="11783" max="11783" width="15.42578125" customWidth="1"/>
    <col min="11784" max="11784" width="12.7109375" customWidth="1"/>
    <col min="11785" max="11785" width="16.28515625" customWidth="1"/>
    <col min="11786" max="11786" width="15.28515625" customWidth="1"/>
    <col min="11787" max="11787" width="11.140625" customWidth="1"/>
    <col min="12033" max="12033" width="6.42578125" customWidth="1"/>
    <col min="12034" max="12034" width="11.28515625" customWidth="1"/>
    <col min="12035" max="12035" width="14.42578125" customWidth="1"/>
    <col min="12036" max="12036" width="6.7109375" customWidth="1"/>
    <col min="12037" max="12037" width="5.7109375" customWidth="1"/>
    <col min="12038" max="12038" width="17.7109375" customWidth="1"/>
    <col min="12039" max="12039" width="15.42578125" customWidth="1"/>
    <col min="12040" max="12040" width="12.7109375" customWidth="1"/>
    <col min="12041" max="12041" width="16.28515625" customWidth="1"/>
    <col min="12042" max="12042" width="15.28515625" customWidth="1"/>
    <col min="12043" max="12043" width="11.140625" customWidth="1"/>
    <col min="12289" max="12289" width="6.42578125" customWidth="1"/>
    <col min="12290" max="12290" width="11.28515625" customWidth="1"/>
    <col min="12291" max="12291" width="14.42578125" customWidth="1"/>
    <col min="12292" max="12292" width="6.7109375" customWidth="1"/>
    <col min="12293" max="12293" width="5.7109375" customWidth="1"/>
    <col min="12294" max="12294" width="17.7109375" customWidth="1"/>
    <col min="12295" max="12295" width="15.42578125" customWidth="1"/>
    <col min="12296" max="12296" width="12.7109375" customWidth="1"/>
    <col min="12297" max="12297" width="16.28515625" customWidth="1"/>
    <col min="12298" max="12298" width="15.28515625" customWidth="1"/>
    <col min="12299" max="12299" width="11.140625" customWidth="1"/>
    <col min="12545" max="12545" width="6.42578125" customWidth="1"/>
    <col min="12546" max="12546" width="11.28515625" customWidth="1"/>
    <col min="12547" max="12547" width="14.42578125" customWidth="1"/>
    <col min="12548" max="12548" width="6.7109375" customWidth="1"/>
    <col min="12549" max="12549" width="5.7109375" customWidth="1"/>
    <col min="12550" max="12550" width="17.7109375" customWidth="1"/>
    <col min="12551" max="12551" width="15.42578125" customWidth="1"/>
    <col min="12552" max="12552" width="12.7109375" customWidth="1"/>
    <col min="12553" max="12553" width="16.28515625" customWidth="1"/>
    <col min="12554" max="12554" width="15.28515625" customWidth="1"/>
    <col min="12555" max="12555" width="11.140625" customWidth="1"/>
    <col min="12801" max="12801" width="6.42578125" customWidth="1"/>
    <col min="12802" max="12802" width="11.28515625" customWidth="1"/>
    <col min="12803" max="12803" width="14.42578125" customWidth="1"/>
    <col min="12804" max="12804" width="6.7109375" customWidth="1"/>
    <col min="12805" max="12805" width="5.7109375" customWidth="1"/>
    <col min="12806" max="12806" width="17.7109375" customWidth="1"/>
    <col min="12807" max="12807" width="15.42578125" customWidth="1"/>
    <col min="12808" max="12808" width="12.7109375" customWidth="1"/>
    <col min="12809" max="12809" width="16.28515625" customWidth="1"/>
    <col min="12810" max="12810" width="15.28515625" customWidth="1"/>
    <col min="12811" max="12811" width="11.140625" customWidth="1"/>
    <col min="13057" max="13057" width="6.42578125" customWidth="1"/>
    <col min="13058" max="13058" width="11.28515625" customWidth="1"/>
    <col min="13059" max="13059" width="14.42578125" customWidth="1"/>
    <col min="13060" max="13060" width="6.7109375" customWidth="1"/>
    <col min="13061" max="13061" width="5.7109375" customWidth="1"/>
    <col min="13062" max="13062" width="17.7109375" customWidth="1"/>
    <col min="13063" max="13063" width="15.42578125" customWidth="1"/>
    <col min="13064" max="13064" width="12.7109375" customWidth="1"/>
    <col min="13065" max="13065" width="16.28515625" customWidth="1"/>
    <col min="13066" max="13066" width="15.28515625" customWidth="1"/>
    <col min="13067" max="13067" width="11.140625" customWidth="1"/>
    <col min="13313" max="13313" width="6.42578125" customWidth="1"/>
    <col min="13314" max="13314" width="11.28515625" customWidth="1"/>
    <col min="13315" max="13315" width="14.42578125" customWidth="1"/>
    <col min="13316" max="13316" width="6.7109375" customWidth="1"/>
    <col min="13317" max="13317" width="5.7109375" customWidth="1"/>
    <col min="13318" max="13318" width="17.7109375" customWidth="1"/>
    <col min="13319" max="13319" width="15.42578125" customWidth="1"/>
    <col min="13320" max="13320" width="12.7109375" customWidth="1"/>
    <col min="13321" max="13321" width="16.28515625" customWidth="1"/>
    <col min="13322" max="13322" width="15.28515625" customWidth="1"/>
    <col min="13323" max="13323" width="11.140625" customWidth="1"/>
    <col min="13569" max="13569" width="6.42578125" customWidth="1"/>
    <col min="13570" max="13570" width="11.28515625" customWidth="1"/>
    <col min="13571" max="13571" width="14.42578125" customWidth="1"/>
    <col min="13572" max="13572" width="6.7109375" customWidth="1"/>
    <col min="13573" max="13573" width="5.7109375" customWidth="1"/>
    <col min="13574" max="13574" width="17.7109375" customWidth="1"/>
    <col min="13575" max="13575" width="15.42578125" customWidth="1"/>
    <col min="13576" max="13576" width="12.7109375" customWidth="1"/>
    <col min="13577" max="13577" width="16.28515625" customWidth="1"/>
    <col min="13578" max="13578" width="15.28515625" customWidth="1"/>
    <col min="13579" max="13579" width="11.140625" customWidth="1"/>
    <col min="13825" max="13825" width="6.42578125" customWidth="1"/>
    <col min="13826" max="13826" width="11.28515625" customWidth="1"/>
    <col min="13827" max="13827" width="14.42578125" customWidth="1"/>
    <col min="13828" max="13828" width="6.7109375" customWidth="1"/>
    <col min="13829" max="13829" width="5.7109375" customWidth="1"/>
    <col min="13830" max="13830" width="17.7109375" customWidth="1"/>
    <col min="13831" max="13831" width="15.42578125" customWidth="1"/>
    <col min="13832" max="13832" width="12.7109375" customWidth="1"/>
    <col min="13833" max="13833" width="16.28515625" customWidth="1"/>
    <col min="13834" max="13834" width="15.28515625" customWidth="1"/>
    <col min="13835" max="13835" width="11.140625" customWidth="1"/>
    <col min="14081" max="14081" width="6.42578125" customWidth="1"/>
    <col min="14082" max="14082" width="11.28515625" customWidth="1"/>
    <col min="14083" max="14083" width="14.42578125" customWidth="1"/>
    <col min="14084" max="14084" width="6.7109375" customWidth="1"/>
    <col min="14085" max="14085" width="5.7109375" customWidth="1"/>
    <col min="14086" max="14086" width="17.7109375" customWidth="1"/>
    <col min="14087" max="14087" width="15.42578125" customWidth="1"/>
    <col min="14088" max="14088" width="12.7109375" customWidth="1"/>
    <col min="14089" max="14089" width="16.28515625" customWidth="1"/>
    <col min="14090" max="14090" width="15.28515625" customWidth="1"/>
    <col min="14091" max="14091" width="11.140625" customWidth="1"/>
    <col min="14337" max="14337" width="6.42578125" customWidth="1"/>
    <col min="14338" max="14338" width="11.28515625" customWidth="1"/>
    <col min="14339" max="14339" width="14.42578125" customWidth="1"/>
    <col min="14340" max="14340" width="6.7109375" customWidth="1"/>
    <col min="14341" max="14341" width="5.7109375" customWidth="1"/>
    <col min="14342" max="14342" width="17.7109375" customWidth="1"/>
    <col min="14343" max="14343" width="15.42578125" customWidth="1"/>
    <col min="14344" max="14344" width="12.7109375" customWidth="1"/>
    <col min="14345" max="14345" width="16.28515625" customWidth="1"/>
    <col min="14346" max="14346" width="15.28515625" customWidth="1"/>
    <col min="14347" max="14347" width="11.140625" customWidth="1"/>
    <col min="14593" max="14593" width="6.42578125" customWidth="1"/>
    <col min="14594" max="14594" width="11.28515625" customWidth="1"/>
    <col min="14595" max="14595" width="14.42578125" customWidth="1"/>
    <col min="14596" max="14596" width="6.7109375" customWidth="1"/>
    <col min="14597" max="14597" width="5.7109375" customWidth="1"/>
    <col min="14598" max="14598" width="17.7109375" customWidth="1"/>
    <col min="14599" max="14599" width="15.42578125" customWidth="1"/>
    <col min="14600" max="14600" width="12.7109375" customWidth="1"/>
    <col min="14601" max="14601" width="16.28515625" customWidth="1"/>
    <col min="14602" max="14602" width="15.28515625" customWidth="1"/>
    <col min="14603" max="14603" width="11.140625" customWidth="1"/>
    <col min="14849" max="14849" width="6.42578125" customWidth="1"/>
    <col min="14850" max="14850" width="11.28515625" customWidth="1"/>
    <col min="14851" max="14851" width="14.42578125" customWidth="1"/>
    <col min="14852" max="14852" width="6.7109375" customWidth="1"/>
    <col min="14853" max="14853" width="5.7109375" customWidth="1"/>
    <col min="14854" max="14854" width="17.7109375" customWidth="1"/>
    <col min="14855" max="14855" width="15.42578125" customWidth="1"/>
    <col min="14856" max="14856" width="12.7109375" customWidth="1"/>
    <col min="14857" max="14857" width="16.28515625" customWidth="1"/>
    <col min="14858" max="14858" width="15.28515625" customWidth="1"/>
    <col min="14859" max="14859" width="11.140625" customWidth="1"/>
    <col min="15105" max="15105" width="6.42578125" customWidth="1"/>
    <col min="15106" max="15106" width="11.28515625" customWidth="1"/>
    <col min="15107" max="15107" width="14.42578125" customWidth="1"/>
    <col min="15108" max="15108" width="6.7109375" customWidth="1"/>
    <col min="15109" max="15109" width="5.7109375" customWidth="1"/>
    <col min="15110" max="15110" width="17.7109375" customWidth="1"/>
    <col min="15111" max="15111" width="15.42578125" customWidth="1"/>
    <col min="15112" max="15112" width="12.7109375" customWidth="1"/>
    <col min="15113" max="15113" width="16.28515625" customWidth="1"/>
    <col min="15114" max="15114" width="15.28515625" customWidth="1"/>
    <col min="15115" max="15115" width="11.140625" customWidth="1"/>
    <col min="15361" max="15361" width="6.42578125" customWidth="1"/>
    <col min="15362" max="15362" width="11.28515625" customWidth="1"/>
    <col min="15363" max="15363" width="14.42578125" customWidth="1"/>
    <col min="15364" max="15364" width="6.7109375" customWidth="1"/>
    <col min="15365" max="15365" width="5.7109375" customWidth="1"/>
    <col min="15366" max="15366" width="17.7109375" customWidth="1"/>
    <col min="15367" max="15367" width="15.42578125" customWidth="1"/>
    <col min="15368" max="15368" width="12.7109375" customWidth="1"/>
    <col min="15369" max="15369" width="16.28515625" customWidth="1"/>
    <col min="15370" max="15370" width="15.28515625" customWidth="1"/>
    <col min="15371" max="15371" width="11.140625" customWidth="1"/>
    <col min="15617" max="15617" width="6.42578125" customWidth="1"/>
    <col min="15618" max="15618" width="11.28515625" customWidth="1"/>
    <col min="15619" max="15619" width="14.42578125" customWidth="1"/>
    <col min="15620" max="15620" width="6.7109375" customWidth="1"/>
    <col min="15621" max="15621" width="5.7109375" customWidth="1"/>
    <col min="15622" max="15622" width="17.7109375" customWidth="1"/>
    <col min="15623" max="15623" width="15.42578125" customWidth="1"/>
    <col min="15624" max="15624" width="12.7109375" customWidth="1"/>
    <col min="15625" max="15625" width="16.28515625" customWidth="1"/>
    <col min="15626" max="15626" width="15.28515625" customWidth="1"/>
    <col min="15627" max="15627" width="11.140625" customWidth="1"/>
    <col min="15873" max="15873" width="6.42578125" customWidth="1"/>
    <col min="15874" max="15874" width="11.28515625" customWidth="1"/>
    <col min="15875" max="15875" width="14.42578125" customWidth="1"/>
    <col min="15876" max="15876" width="6.7109375" customWidth="1"/>
    <col min="15877" max="15877" width="5.7109375" customWidth="1"/>
    <col min="15878" max="15878" width="17.7109375" customWidth="1"/>
    <col min="15879" max="15879" width="15.42578125" customWidth="1"/>
    <col min="15880" max="15880" width="12.7109375" customWidth="1"/>
    <col min="15881" max="15881" width="16.28515625" customWidth="1"/>
    <col min="15882" max="15882" width="15.28515625" customWidth="1"/>
    <col min="15883" max="15883" width="11.140625" customWidth="1"/>
    <col min="16129" max="16129" width="6.42578125" customWidth="1"/>
    <col min="16130" max="16130" width="11.28515625" customWidth="1"/>
    <col min="16131" max="16131" width="14.42578125" customWidth="1"/>
    <col min="16132" max="16132" width="6.7109375" customWidth="1"/>
    <col min="16133" max="16133" width="5.7109375" customWidth="1"/>
    <col min="16134" max="16134" width="17.7109375" customWidth="1"/>
    <col min="16135" max="16135" width="15.42578125" customWidth="1"/>
    <col min="16136" max="16136" width="12.7109375" customWidth="1"/>
    <col min="16137" max="16137" width="16.28515625" customWidth="1"/>
    <col min="16138" max="16138" width="15.28515625" customWidth="1"/>
    <col min="16139" max="16139" width="11.140625" customWidth="1"/>
  </cols>
  <sheetData>
    <row r="1" spans="1:18" ht="16.5">
      <c r="A1" s="193" t="s">
        <v>67</v>
      </c>
      <c r="B1" s="193"/>
      <c r="C1" s="193"/>
      <c r="D1" s="193"/>
      <c r="E1" s="193"/>
      <c r="F1" s="193"/>
      <c r="G1" s="51"/>
      <c r="I1" s="52"/>
      <c r="J1" s="194" t="s">
        <v>68</v>
      </c>
      <c r="K1" s="194"/>
      <c r="L1" s="51"/>
      <c r="M1" s="195"/>
      <c r="N1" s="195"/>
      <c r="O1" s="195"/>
      <c r="P1" s="51"/>
      <c r="Q1" s="51"/>
      <c r="R1" s="51"/>
    </row>
    <row r="2" spans="1:18" ht="16.5">
      <c r="A2" s="193" t="s">
        <v>69</v>
      </c>
      <c r="B2" s="193"/>
      <c r="C2" s="193"/>
      <c r="D2" s="193"/>
      <c r="E2" s="193"/>
      <c r="F2" s="193"/>
      <c r="G2" s="51"/>
      <c r="H2" s="52"/>
      <c r="I2" s="52"/>
      <c r="J2" s="194" t="s">
        <v>122</v>
      </c>
      <c r="K2" s="194"/>
      <c r="L2" s="51"/>
      <c r="M2" s="195"/>
      <c r="N2" s="195"/>
      <c r="O2" s="195"/>
      <c r="P2" s="51"/>
      <c r="Q2" s="51"/>
      <c r="R2" s="51"/>
    </row>
    <row r="3" spans="1:18" ht="17.100000000000001">
      <c r="A3" s="51"/>
      <c r="B3" s="51"/>
      <c r="C3" s="51"/>
      <c r="D3" s="51"/>
      <c r="E3" s="51"/>
      <c r="F3" s="51"/>
      <c r="G3" s="51"/>
      <c r="H3" s="51"/>
      <c r="I3" s="51"/>
      <c r="J3" s="51"/>
      <c r="K3" s="51"/>
      <c r="L3" s="51"/>
      <c r="M3" s="51"/>
      <c r="N3" s="51"/>
      <c r="O3" s="51"/>
      <c r="P3" s="51"/>
      <c r="Q3" s="51"/>
      <c r="R3" s="51"/>
    </row>
    <row r="4" spans="1:18" ht="19.5" customHeight="1">
      <c r="A4" s="183" t="s">
        <v>96</v>
      </c>
      <c r="B4" s="183"/>
      <c r="C4" s="183"/>
      <c r="D4" s="183"/>
      <c r="E4" s="183"/>
      <c r="F4" s="183"/>
      <c r="G4" s="183"/>
      <c r="H4" s="183"/>
      <c r="I4" s="183"/>
      <c r="J4" s="183"/>
      <c r="K4" s="183"/>
      <c r="L4" s="53"/>
      <c r="M4" s="53"/>
      <c r="N4" s="53"/>
      <c r="O4" s="53"/>
      <c r="P4" s="51"/>
      <c r="Q4" s="51"/>
      <c r="R4" s="51"/>
    </row>
    <row r="5" spans="1:18" ht="16.5">
      <c r="A5" s="176" t="s">
        <v>345</v>
      </c>
      <c r="B5" s="176"/>
      <c r="C5" s="176"/>
      <c r="D5" s="176"/>
      <c r="E5" s="176"/>
      <c r="F5" s="176"/>
      <c r="G5" s="176"/>
      <c r="H5" s="176"/>
      <c r="I5" s="176"/>
      <c r="J5" s="176"/>
      <c r="K5" s="176"/>
      <c r="L5" s="54"/>
      <c r="M5" s="54"/>
      <c r="N5" s="54"/>
      <c r="O5" s="54"/>
      <c r="P5" s="55"/>
      <c r="Q5" s="55"/>
      <c r="R5" s="55"/>
    </row>
    <row r="6" spans="1:18" ht="17.100000000000001">
      <c r="A6" s="51"/>
      <c r="B6" s="51"/>
      <c r="C6" s="51"/>
      <c r="D6" s="51"/>
      <c r="E6" s="51"/>
      <c r="F6" s="51"/>
      <c r="G6" s="51"/>
      <c r="H6" s="51"/>
      <c r="I6" s="51"/>
      <c r="J6" s="51"/>
      <c r="K6" s="51"/>
      <c r="L6" s="51"/>
      <c r="M6" s="51"/>
      <c r="N6" s="51"/>
      <c r="O6" s="51"/>
      <c r="P6" s="51"/>
      <c r="Q6" s="51"/>
      <c r="R6" s="51"/>
    </row>
    <row r="7" spans="1:18" ht="24" customHeight="1">
      <c r="A7" s="184" t="s">
        <v>63</v>
      </c>
      <c r="B7" s="184" t="s">
        <v>97</v>
      </c>
      <c r="C7" s="184" t="s">
        <v>98</v>
      </c>
      <c r="D7" s="185" t="s">
        <v>99</v>
      </c>
      <c r="E7" s="186"/>
      <c r="F7" s="186"/>
      <c r="G7" s="186"/>
      <c r="H7" s="186"/>
      <c r="I7" s="187"/>
      <c r="J7" s="184" t="s">
        <v>317</v>
      </c>
      <c r="K7" s="184" t="s">
        <v>100</v>
      </c>
      <c r="L7" s="51"/>
      <c r="M7" s="51"/>
      <c r="N7" s="51"/>
      <c r="O7" s="51"/>
      <c r="P7" s="51"/>
      <c r="Q7" s="51"/>
      <c r="R7" s="51"/>
    </row>
    <row r="8" spans="1:18" ht="16.5">
      <c r="A8" s="184"/>
      <c r="B8" s="184"/>
      <c r="C8" s="184"/>
      <c r="D8" s="184" t="s">
        <v>101</v>
      </c>
      <c r="E8" s="188" t="s">
        <v>102</v>
      </c>
      <c r="F8" s="189"/>
      <c r="G8" s="189"/>
      <c r="H8" s="189"/>
      <c r="I8" s="190"/>
      <c r="J8" s="184"/>
      <c r="K8" s="184"/>
      <c r="L8" s="51"/>
      <c r="M8" s="51"/>
      <c r="N8" s="51"/>
      <c r="O8" s="51"/>
      <c r="P8" s="51"/>
      <c r="Q8" s="51"/>
      <c r="R8" s="51"/>
    </row>
    <row r="9" spans="1:18" ht="16.5">
      <c r="A9" s="184"/>
      <c r="B9" s="184"/>
      <c r="C9" s="184"/>
      <c r="D9" s="184"/>
      <c r="E9" s="191" t="s">
        <v>101</v>
      </c>
      <c r="F9" s="188" t="s">
        <v>103</v>
      </c>
      <c r="G9" s="189"/>
      <c r="H9" s="189"/>
      <c r="I9" s="190"/>
      <c r="J9" s="184"/>
      <c r="K9" s="184"/>
      <c r="L9" s="51"/>
      <c r="M9" s="51"/>
      <c r="N9" s="51"/>
      <c r="O9" s="51"/>
      <c r="P9" s="51"/>
      <c r="Q9" s="51"/>
      <c r="R9" s="51"/>
    </row>
    <row r="10" spans="1:18" ht="59.25" customHeight="1">
      <c r="A10" s="184"/>
      <c r="B10" s="184"/>
      <c r="C10" s="184"/>
      <c r="D10" s="184"/>
      <c r="E10" s="191"/>
      <c r="F10" s="56" t="s">
        <v>104</v>
      </c>
      <c r="G10" s="56" t="s">
        <v>105</v>
      </c>
      <c r="H10" s="56" t="s">
        <v>106</v>
      </c>
      <c r="I10" s="56" t="s">
        <v>107</v>
      </c>
      <c r="J10" s="184"/>
      <c r="K10" s="184"/>
      <c r="L10" s="51"/>
      <c r="M10" s="51"/>
      <c r="N10" s="51"/>
      <c r="O10" s="51"/>
      <c r="P10" s="51"/>
      <c r="Q10" s="51"/>
      <c r="R10" s="51"/>
    </row>
    <row r="11" spans="1:18" ht="17.100000000000001">
      <c r="A11" s="57"/>
      <c r="B11" s="57"/>
      <c r="C11" s="57"/>
      <c r="D11" s="57"/>
      <c r="E11" s="57"/>
      <c r="F11" s="57"/>
      <c r="G11" s="57"/>
      <c r="H11" s="57"/>
      <c r="I11" s="57"/>
      <c r="J11" s="57"/>
      <c r="K11" s="57"/>
      <c r="L11" s="51"/>
      <c r="M11" s="51"/>
      <c r="N11" s="51"/>
      <c r="O11" s="51"/>
      <c r="P11" s="51"/>
      <c r="Q11" s="51"/>
      <c r="R11" s="51"/>
    </row>
    <row r="12" spans="1:18" ht="17.100000000000001">
      <c r="A12" s="57"/>
      <c r="B12" s="57"/>
      <c r="C12" s="57"/>
      <c r="D12" s="57"/>
      <c r="E12" s="57"/>
      <c r="F12" s="57"/>
      <c r="G12" s="57"/>
      <c r="H12" s="57"/>
      <c r="I12" s="57"/>
      <c r="J12" s="57"/>
      <c r="K12" s="57"/>
      <c r="L12" s="51"/>
      <c r="M12" s="51"/>
      <c r="N12" s="51"/>
      <c r="O12" s="51"/>
      <c r="P12" s="51"/>
      <c r="Q12" s="51"/>
      <c r="R12" s="51"/>
    </row>
    <row r="13" spans="1:18" ht="17.100000000000001">
      <c r="A13" s="57"/>
      <c r="B13" s="57"/>
      <c r="C13" s="57"/>
      <c r="D13" s="57"/>
      <c r="E13" s="57"/>
      <c r="F13" s="57"/>
      <c r="G13" s="57"/>
      <c r="H13" s="57"/>
      <c r="I13" s="57"/>
      <c r="J13" s="57"/>
      <c r="K13" s="57"/>
      <c r="L13" s="51"/>
      <c r="M13" s="51"/>
      <c r="N13" s="51"/>
      <c r="O13" s="51"/>
      <c r="P13" s="51"/>
      <c r="Q13" s="51"/>
      <c r="R13" s="51"/>
    </row>
    <row r="14" spans="1:18" ht="17.100000000000001">
      <c r="A14" s="57"/>
      <c r="B14" s="57"/>
      <c r="C14" s="57"/>
      <c r="D14" s="57"/>
      <c r="E14" s="57"/>
      <c r="F14" s="57"/>
      <c r="G14" s="57"/>
      <c r="H14" s="57"/>
      <c r="I14" s="57"/>
      <c r="J14" s="57"/>
      <c r="K14" s="57"/>
      <c r="L14" s="51"/>
      <c r="M14" s="51"/>
      <c r="N14" s="51"/>
      <c r="O14" s="51"/>
      <c r="P14" s="51"/>
      <c r="Q14" s="51"/>
      <c r="R14" s="51"/>
    </row>
    <row r="15" spans="1:18" ht="17.100000000000001">
      <c r="A15" s="57"/>
      <c r="B15" s="57"/>
      <c r="C15" s="57"/>
      <c r="D15" s="57"/>
      <c r="E15" s="57"/>
      <c r="F15" s="57"/>
      <c r="G15" s="57"/>
      <c r="H15" s="57"/>
      <c r="I15" s="57"/>
      <c r="J15" s="57"/>
      <c r="K15" s="57"/>
      <c r="L15" s="51"/>
      <c r="M15" s="51"/>
      <c r="N15" s="51"/>
      <c r="O15" s="51"/>
      <c r="P15" s="51"/>
      <c r="Q15" s="51"/>
      <c r="R15" s="51"/>
    </row>
    <row r="16" spans="1:18" ht="17.100000000000001">
      <c r="A16" s="57"/>
      <c r="B16" s="57"/>
      <c r="C16" s="57"/>
      <c r="D16" s="57"/>
      <c r="E16" s="57"/>
      <c r="F16" s="57"/>
      <c r="G16" s="57"/>
      <c r="H16" s="57"/>
      <c r="I16" s="57"/>
      <c r="J16" s="57"/>
      <c r="K16" s="57"/>
      <c r="L16" s="51"/>
      <c r="M16" s="51"/>
      <c r="N16" s="51"/>
      <c r="O16" s="51"/>
      <c r="P16" s="51"/>
      <c r="Q16" s="51"/>
      <c r="R16" s="51"/>
    </row>
    <row r="17" spans="1:18" ht="7.35" customHeight="1">
      <c r="A17" s="58"/>
      <c r="B17" s="58"/>
      <c r="C17" s="58"/>
      <c r="D17" s="58"/>
      <c r="E17" s="58"/>
      <c r="F17" s="58"/>
      <c r="G17" s="58"/>
      <c r="H17" s="58"/>
      <c r="I17" s="58"/>
      <c r="J17" s="58"/>
      <c r="K17" s="58"/>
      <c r="L17" s="51"/>
      <c r="M17" s="51"/>
      <c r="N17" s="51"/>
      <c r="O17" s="51"/>
      <c r="P17" s="51"/>
      <c r="Q17" s="51"/>
      <c r="R17" s="51"/>
    </row>
    <row r="18" spans="1:18" ht="16.5">
      <c r="A18" s="192" t="s">
        <v>108</v>
      </c>
      <c r="B18" s="192"/>
      <c r="C18" s="192"/>
      <c r="D18" s="192"/>
      <c r="E18" s="192"/>
      <c r="F18" s="192"/>
      <c r="G18" s="192"/>
      <c r="H18" s="192"/>
      <c r="I18" s="192"/>
      <c r="J18" s="192"/>
      <c r="K18" s="192"/>
      <c r="L18" s="51"/>
      <c r="M18" s="51"/>
      <c r="N18" s="51"/>
      <c r="O18" s="51"/>
      <c r="P18" s="51"/>
      <c r="Q18" s="51"/>
      <c r="R18" s="51"/>
    </row>
    <row r="19" spans="1:18" ht="8.4499999999999993" customHeight="1">
      <c r="A19" s="51"/>
      <c r="B19" s="51"/>
      <c r="C19" s="51"/>
      <c r="D19" s="51"/>
      <c r="E19" s="51"/>
      <c r="F19" s="51"/>
      <c r="G19" s="51"/>
      <c r="H19" s="51"/>
      <c r="I19" s="51"/>
      <c r="J19" s="51"/>
      <c r="K19" s="51"/>
      <c r="L19" s="51"/>
      <c r="M19" s="51"/>
      <c r="N19" s="51"/>
      <c r="O19" s="51"/>
      <c r="P19" s="51"/>
      <c r="Q19" s="51"/>
      <c r="R19" s="51"/>
    </row>
    <row r="20" spans="1:18" ht="17.25">
      <c r="A20" s="175" t="s">
        <v>92</v>
      </c>
      <c r="B20" s="175"/>
      <c r="C20" s="175"/>
      <c r="D20" s="175"/>
      <c r="E20" s="175"/>
      <c r="F20" s="175"/>
      <c r="G20" s="175"/>
      <c r="H20" s="175"/>
      <c r="I20" s="175"/>
      <c r="J20" s="175"/>
      <c r="K20" s="175"/>
      <c r="L20" s="59"/>
      <c r="M20" s="59"/>
      <c r="N20" s="59"/>
      <c r="O20" s="59"/>
      <c r="P20" s="59"/>
      <c r="Q20" s="59"/>
      <c r="R20" s="59"/>
    </row>
    <row r="21" spans="1:18" ht="17.25">
      <c r="A21" s="175" t="s">
        <v>93</v>
      </c>
      <c r="B21" s="175"/>
      <c r="C21" s="175"/>
      <c r="D21" s="175"/>
      <c r="E21" s="175"/>
      <c r="F21" s="175"/>
      <c r="G21" s="175"/>
      <c r="H21" s="175"/>
      <c r="I21" s="175"/>
      <c r="J21" s="175"/>
      <c r="K21" s="175"/>
      <c r="L21" s="59"/>
      <c r="M21" s="59"/>
      <c r="N21" s="59"/>
      <c r="O21" s="59"/>
      <c r="P21" s="59"/>
      <c r="Q21" s="59"/>
      <c r="R21" s="59"/>
    </row>
    <row r="23" spans="1:18" ht="15.75">
      <c r="B23" s="167" t="s">
        <v>94</v>
      </c>
      <c r="C23" s="167"/>
      <c r="H23" s="167" t="s">
        <v>95</v>
      </c>
      <c r="I23" s="167"/>
      <c r="J23" s="167"/>
    </row>
  </sheetData>
  <mergeCells count="23">
    <mergeCell ref="A20:K20"/>
    <mergeCell ref="A1:F1"/>
    <mergeCell ref="J1:K1"/>
    <mergeCell ref="M1:O1"/>
    <mergeCell ref="A2:F2"/>
    <mergeCell ref="J2:K2"/>
    <mergeCell ref="M2:O2"/>
    <mergeCell ref="A21:K21"/>
    <mergeCell ref="B23:C23"/>
    <mergeCell ref="H23:J23"/>
    <mergeCell ref="A4:K4"/>
    <mergeCell ref="A5:K5"/>
    <mergeCell ref="A7:A10"/>
    <mergeCell ref="B7:B10"/>
    <mergeCell ref="C7:C10"/>
    <mergeCell ref="D7:I7"/>
    <mergeCell ref="J7:J10"/>
    <mergeCell ref="K7:K10"/>
    <mergeCell ref="D8:D10"/>
    <mergeCell ref="E8:I8"/>
    <mergeCell ref="E9:E10"/>
    <mergeCell ref="F9:I9"/>
    <mergeCell ref="A18:K18"/>
  </mergeCell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zoomScalePageLayoutView="90" workbookViewId="0">
      <selection activeCell="A27" sqref="A27:XFD28"/>
    </sheetView>
  </sheetViews>
  <sheetFormatPr defaultColWidth="9.140625" defaultRowHeight="15.75"/>
  <cols>
    <col min="1" max="1" width="5.42578125" style="37" customWidth="1"/>
    <col min="2" max="2" width="19.28515625" style="37" customWidth="1"/>
    <col min="3" max="3" width="17.85546875" style="37" customWidth="1"/>
    <col min="4" max="4" width="15.140625" style="37" customWidth="1"/>
    <col min="5" max="5" width="11.28515625" style="37" customWidth="1"/>
    <col min="6" max="6" width="18" style="37" customWidth="1"/>
    <col min="7" max="7" width="21.28515625" style="37" customWidth="1"/>
    <col min="8" max="8" width="11.7109375" style="37" customWidth="1"/>
    <col min="9" max="9" width="10.42578125" style="37" customWidth="1"/>
    <col min="10" max="256" width="9.140625" style="37"/>
    <col min="257" max="257" width="6.85546875" style="37" customWidth="1"/>
    <col min="258" max="258" width="14.42578125" style="37" customWidth="1"/>
    <col min="259" max="259" width="17.85546875" style="37" customWidth="1"/>
    <col min="260" max="260" width="15.140625" style="37" customWidth="1"/>
    <col min="261" max="261" width="11.28515625" style="37" customWidth="1"/>
    <col min="262" max="262" width="18" style="37" customWidth="1"/>
    <col min="263" max="263" width="21.28515625" style="37" customWidth="1"/>
    <col min="264" max="264" width="11.7109375" style="37" customWidth="1"/>
    <col min="265" max="265" width="16.28515625" style="37" customWidth="1"/>
    <col min="266" max="512" width="9.140625" style="37"/>
    <col min="513" max="513" width="6.85546875" style="37" customWidth="1"/>
    <col min="514" max="514" width="14.42578125" style="37" customWidth="1"/>
    <col min="515" max="515" width="17.85546875" style="37" customWidth="1"/>
    <col min="516" max="516" width="15.140625" style="37" customWidth="1"/>
    <col min="517" max="517" width="11.28515625" style="37" customWidth="1"/>
    <col min="518" max="518" width="18" style="37" customWidth="1"/>
    <col min="519" max="519" width="21.28515625" style="37" customWidth="1"/>
    <col min="520" max="520" width="11.7109375" style="37" customWidth="1"/>
    <col min="521" max="521" width="16.28515625" style="37" customWidth="1"/>
    <col min="522" max="768" width="9.140625" style="37"/>
    <col min="769" max="769" width="6.85546875" style="37" customWidth="1"/>
    <col min="770" max="770" width="14.42578125" style="37" customWidth="1"/>
    <col min="771" max="771" width="17.85546875" style="37" customWidth="1"/>
    <col min="772" max="772" width="15.140625" style="37" customWidth="1"/>
    <col min="773" max="773" width="11.28515625" style="37" customWidth="1"/>
    <col min="774" max="774" width="18" style="37" customWidth="1"/>
    <col min="775" max="775" width="21.28515625" style="37" customWidth="1"/>
    <col min="776" max="776" width="11.7109375" style="37" customWidth="1"/>
    <col min="777" max="777" width="16.28515625" style="37" customWidth="1"/>
    <col min="778" max="1024" width="9.140625" style="37"/>
    <col min="1025" max="1025" width="6.85546875" style="37" customWidth="1"/>
    <col min="1026" max="1026" width="14.42578125" style="37" customWidth="1"/>
    <col min="1027" max="1027" width="17.85546875" style="37" customWidth="1"/>
    <col min="1028" max="1028" width="15.140625" style="37" customWidth="1"/>
    <col min="1029" max="1029" width="11.28515625" style="37" customWidth="1"/>
    <col min="1030" max="1030" width="18" style="37" customWidth="1"/>
    <col min="1031" max="1031" width="21.28515625" style="37" customWidth="1"/>
    <col min="1032" max="1032" width="11.7109375" style="37" customWidth="1"/>
    <col min="1033" max="1033" width="16.28515625" style="37" customWidth="1"/>
    <col min="1034" max="1280" width="9.140625" style="37"/>
    <col min="1281" max="1281" width="6.85546875" style="37" customWidth="1"/>
    <col min="1282" max="1282" width="14.42578125" style="37" customWidth="1"/>
    <col min="1283" max="1283" width="17.85546875" style="37" customWidth="1"/>
    <col min="1284" max="1284" width="15.140625" style="37" customWidth="1"/>
    <col min="1285" max="1285" width="11.28515625" style="37" customWidth="1"/>
    <col min="1286" max="1286" width="18" style="37" customWidth="1"/>
    <col min="1287" max="1287" width="21.28515625" style="37" customWidth="1"/>
    <col min="1288" max="1288" width="11.7109375" style="37" customWidth="1"/>
    <col min="1289" max="1289" width="16.28515625" style="37" customWidth="1"/>
    <col min="1290" max="1536" width="9.140625" style="37"/>
    <col min="1537" max="1537" width="6.85546875" style="37" customWidth="1"/>
    <col min="1538" max="1538" width="14.42578125" style="37" customWidth="1"/>
    <col min="1539" max="1539" width="17.85546875" style="37" customWidth="1"/>
    <col min="1540" max="1540" width="15.140625" style="37" customWidth="1"/>
    <col min="1541" max="1541" width="11.28515625" style="37" customWidth="1"/>
    <col min="1542" max="1542" width="18" style="37" customWidth="1"/>
    <col min="1543" max="1543" width="21.28515625" style="37" customWidth="1"/>
    <col min="1544" max="1544" width="11.7109375" style="37" customWidth="1"/>
    <col min="1545" max="1545" width="16.28515625" style="37" customWidth="1"/>
    <col min="1546" max="1792" width="9.140625" style="37"/>
    <col min="1793" max="1793" width="6.85546875" style="37" customWidth="1"/>
    <col min="1794" max="1794" width="14.42578125" style="37" customWidth="1"/>
    <col min="1795" max="1795" width="17.85546875" style="37" customWidth="1"/>
    <col min="1796" max="1796" width="15.140625" style="37" customWidth="1"/>
    <col min="1797" max="1797" width="11.28515625" style="37" customWidth="1"/>
    <col min="1798" max="1798" width="18" style="37" customWidth="1"/>
    <col min="1799" max="1799" width="21.28515625" style="37" customWidth="1"/>
    <col min="1800" max="1800" width="11.7109375" style="37" customWidth="1"/>
    <col min="1801" max="1801" width="16.28515625" style="37" customWidth="1"/>
    <col min="1802" max="2048" width="9.140625" style="37"/>
    <col min="2049" max="2049" width="6.85546875" style="37" customWidth="1"/>
    <col min="2050" max="2050" width="14.42578125" style="37" customWidth="1"/>
    <col min="2051" max="2051" width="17.85546875" style="37" customWidth="1"/>
    <col min="2052" max="2052" width="15.140625" style="37" customWidth="1"/>
    <col min="2053" max="2053" width="11.28515625" style="37" customWidth="1"/>
    <col min="2054" max="2054" width="18" style="37" customWidth="1"/>
    <col min="2055" max="2055" width="21.28515625" style="37" customWidth="1"/>
    <col min="2056" max="2056" width="11.7109375" style="37" customWidth="1"/>
    <col min="2057" max="2057" width="16.28515625" style="37" customWidth="1"/>
    <col min="2058" max="2304" width="9.140625" style="37"/>
    <col min="2305" max="2305" width="6.85546875" style="37" customWidth="1"/>
    <col min="2306" max="2306" width="14.42578125" style="37" customWidth="1"/>
    <col min="2307" max="2307" width="17.85546875" style="37" customWidth="1"/>
    <col min="2308" max="2308" width="15.140625" style="37" customWidth="1"/>
    <col min="2309" max="2309" width="11.28515625" style="37" customWidth="1"/>
    <col min="2310" max="2310" width="18" style="37" customWidth="1"/>
    <col min="2311" max="2311" width="21.28515625" style="37" customWidth="1"/>
    <col min="2312" max="2312" width="11.7109375" style="37" customWidth="1"/>
    <col min="2313" max="2313" width="16.28515625" style="37" customWidth="1"/>
    <col min="2314" max="2560" width="9.140625" style="37"/>
    <col min="2561" max="2561" width="6.85546875" style="37" customWidth="1"/>
    <col min="2562" max="2562" width="14.42578125" style="37" customWidth="1"/>
    <col min="2563" max="2563" width="17.85546875" style="37" customWidth="1"/>
    <col min="2564" max="2564" width="15.140625" style="37" customWidth="1"/>
    <col min="2565" max="2565" width="11.28515625" style="37" customWidth="1"/>
    <col min="2566" max="2566" width="18" style="37" customWidth="1"/>
    <col min="2567" max="2567" width="21.28515625" style="37" customWidth="1"/>
    <col min="2568" max="2568" width="11.7109375" style="37" customWidth="1"/>
    <col min="2569" max="2569" width="16.28515625" style="37" customWidth="1"/>
    <col min="2570" max="2816" width="9.140625" style="37"/>
    <col min="2817" max="2817" width="6.85546875" style="37" customWidth="1"/>
    <col min="2818" max="2818" width="14.42578125" style="37" customWidth="1"/>
    <col min="2819" max="2819" width="17.85546875" style="37" customWidth="1"/>
    <col min="2820" max="2820" width="15.140625" style="37" customWidth="1"/>
    <col min="2821" max="2821" width="11.28515625" style="37" customWidth="1"/>
    <col min="2822" max="2822" width="18" style="37" customWidth="1"/>
    <col min="2823" max="2823" width="21.28515625" style="37" customWidth="1"/>
    <col min="2824" max="2824" width="11.7109375" style="37" customWidth="1"/>
    <col min="2825" max="2825" width="16.28515625" style="37" customWidth="1"/>
    <col min="2826" max="3072" width="9.140625" style="37"/>
    <col min="3073" max="3073" width="6.85546875" style="37" customWidth="1"/>
    <col min="3074" max="3074" width="14.42578125" style="37" customWidth="1"/>
    <col min="3075" max="3075" width="17.85546875" style="37" customWidth="1"/>
    <col min="3076" max="3076" width="15.140625" style="37" customWidth="1"/>
    <col min="3077" max="3077" width="11.28515625" style="37" customWidth="1"/>
    <col min="3078" max="3078" width="18" style="37" customWidth="1"/>
    <col min="3079" max="3079" width="21.28515625" style="37" customWidth="1"/>
    <col min="3080" max="3080" width="11.7109375" style="37" customWidth="1"/>
    <col min="3081" max="3081" width="16.28515625" style="37" customWidth="1"/>
    <col min="3082" max="3328" width="9.140625" style="37"/>
    <col min="3329" max="3329" width="6.85546875" style="37" customWidth="1"/>
    <col min="3330" max="3330" width="14.42578125" style="37" customWidth="1"/>
    <col min="3331" max="3331" width="17.85546875" style="37" customWidth="1"/>
    <col min="3332" max="3332" width="15.140625" style="37" customWidth="1"/>
    <col min="3333" max="3333" width="11.28515625" style="37" customWidth="1"/>
    <col min="3334" max="3334" width="18" style="37" customWidth="1"/>
    <col min="3335" max="3335" width="21.28515625" style="37" customWidth="1"/>
    <col min="3336" max="3336" width="11.7109375" style="37" customWidth="1"/>
    <col min="3337" max="3337" width="16.28515625" style="37" customWidth="1"/>
    <col min="3338" max="3584" width="9.140625" style="37"/>
    <col min="3585" max="3585" width="6.85546875" style="37" customWidth="1"/>
    <col min="3586" max="3586" width="14.42578125" style="37" customWidth="1"/>
    <col min="3587" max="3587" width="17.85546875" style="37" customWidth="1"/>
    <col min="3588" max="3588" width="15.140625" style="37" customWidth="1"/>
    <col min="3589" max="3589" width="11.28515625" style="37" customWidth="1"/>
    <col min="3590" max="3590" width="18" style="37" customWidth="1"/>
    <col min="3591" max="3591" width="21.28515625" style="37" customWidth="1"/>
    <col min="3592" max="3592" width="11.7109375" style="37" customWidth="1"/>
    <col min="3593" max="3593" width="16.28515625" style="37" customWidth="1"/>
    <col min="3594" max="3840" width="9.140625" style="37"/>
    <col min="3841" max="3841" width="6.85546875" style="37" customWidth="1"/>
    <col min="3842" max="3842" width="14.42578125" style="37" customWidth="1"/>
    <col min="3843" max="3843" width="17.85546875" style="37" customWidth="1"/>
    <col min="3844" max="3844" width="15.140625" style="37" customWidth="1"/>
    <col min="3845" max="3845" width="11.28515625" style="37" customWidth="1"/>
    <col min="3846" max="3846" width="18" style="37" customWidth="1"/>
    <col min="3847" max="3847" width="21.28515625" style="37" customWidth="1"/>
    <col min="3848" max="3848" width="11.7109375" style="37" customWidth="1"/>
    <col min="3849" max="3849" width="16.28515625" style="37" customWidth="1"/>
    <col min="3850" max="4096" width="9.140625" style="37"/>
    <col min="4097" max="4097" width="6.85546875" style="37" customWidth="1"/>
    <col min="4098" max="4098" width="14.42578125" style="37" customWidth="1"/>
    <col min="4099" max="4099" width="17.85546875" style="37" customWidth="1"/>
    <col min="4100" max="4100" width="15.140625" style="37" customWidth="1"/>
    <col min="4101" max="4101" width="11.28515625" style="37" customWidth="1"/>
    <col min="4102" max="4102" width="18" style="37" customWidth="1"/>
    <col min="4103" max="4103" width="21.28515625" style="37" customWidth="1"/>
    <col min="4104" max="4104" width="11.7109375" style="37" customWidth="1"/>
    <col min="4105" max="4105" width="16.28515625" style="37" customWidth="1"/>
    <col min="4106" max="4352" width="9.140625" style="37"/>
    <col min="4353" max="4353" width="6.85546875" style="37" customWidth="1"/>
    <col min="4354" max="4354" width="14.42578125" style="37" customWidth="1"/>
    <col min="4355" max="4355" width="17.85546875" style="37" customWidth="1"/>
    <col min="4356" max="4356" width="15.140625" style="37" customWidth="1"/>
    <col min="4357" max="4357" width="11.28515625" style="37" customWidth="1"/>
    <col min="4358" max="4358" width="18" style="37" customWidth="1"/>
    <col min="4359" max="4359" width="21.28515625" style="37" customWidth="1"/>
    <col min="4360" max="4360" width="11.7109375" style="37" customWidth="1"/>
    <col min="4361" max="4361" width="16.28515625" style="37" customWidth="1"/>
    <col min="4362" max="4608" width="9.140625" style="37"/>
    <col min="4609" max="4609" width="6.85546875" style="37" customWidth="1"/>
    <col min="4610" max="4610" width="14.42578125" style="37" customWidth="1"/>
    <col min="4611" max="4611" width="17.85546875" style="37" customWidth="1"/>
    <col min="4612" max="4612" width="15.140625" style="37" customWidth="1"/>
    <col min="4613" max="4613" width="11.28515625" style="37" customWidth="1"/>
    <col min="4614" max="4614" width="18" style="37" customWidth="1"/>
    <col min="4615" max="4615" width="21.28515625" style="37" customWidth="1"/>
    <col min="4616" max="4616" width="11.7109375" style="37" customWidth="1"/>
    <col min="4617" max="4617" width="16.28515625" style="37" customWidth="1"/>
    <col min="4618" max="4864" width="9.140625" style="37"/>
    <col min="4865" max="4865" width="6.85546875" style="37" customWidth="1"/>
    <col min="4866" max="4866" width="14.42578125" style="37" customWidth="1"/>
    <col min="4867" max="4867" width="17.85546875" style="37" customWidth="1"/>
    <col min="4868" max="4868" width="15.140625" style="37" customWidth="1"/>
    <col min="4869" max="4869" width="11.28515625" style="37" customWidth="1"/>
    <col min="4870" max="4870" width="18" style="37" customWidth="1"/>
    <col min="4871" max="4871" width="21.28515625" style="37" customWidth="1"/>
    <col min="4872" max="4872" width="11.7109375" style="37" customWidth="1"/>
    <col min="4873" max="4873" width="16.28515625" style="37" customWidth="1"/>
    <col min="4874" max="5120" width="9.140625" style="37"/>
    <col min="5121" max="5121" width="6.85546875" style="37" customWidth="1"/>
    <col min="5122" max="5122" width="14.42578125" style="37" customWidth="1"/>
    <col min="5123" max="5123" width="17.85546875" style="37" customWidth="1"/>
    <col min="5124" max="5124" width="15.140625" style="37" customWidth="1"/>
    <col min="5125" max="5125" width="11.28515625" style="37" customWidth="1"/>
    <col min="5126" max="5126" width="18" style="37" customWidth="1"/>
    <col min="5127" max="5127" width="21.28515625" style="37" customWidth="1"/>
    <col min="5128" max="5128" width="11.7109375" style="37" customWidth="1"/>
    <col min="5129" max="5129" width="16.28515625" style="37" customWidth="1"/>
    <col min="5130" max="5376" width="9.140625" style="37"/>
    <col min="5377" max="5377" width="6.85546875" style="37" customWidth="1"/>
    <col min="5378" max="5378" width="14.42578125" style="37" customWidth="1"/>
    <col min="5379" max="5379" width="17.85546875" style="37" customWidth="1"/>
    <col min="5380" max="5380" width="15.140625" style="37" customWidth="1"/>
    <col min="5381" max="5381" width="11.28515625" style="37" customWidth="1"/>
    <col min="5382" max="5382" width="18" style="37" customWidth="1"/>
    <col min="5383" max="5383" width="21.28515625" style="37" customWidth="1"/>
    <col min="5384" max="5384" width="11.7109375" style="37" customWidth="1"/>
    <col min="5385" max="5385" width="16.28515625" style="37" customWidth="1"/>
    <col min="5386" max="5632" width="9.140625" style="37"/>
    <col min="5633" max="5633" width="6.85546875" style="37" customWidth="1"/>
    <col min="5634" max="5634" width="14.42578125" style="37" customWidth="1"/>
    <col min="5635" max="5635" width="17.85546875" style="37" customWidth="1"/>
    <col min="5636" max="5636" width="15.140625" style="37" customWidth="1"/>
    <col min="5637" max="5637" width="11.28515625" style="37" customWidth="1"/>
    <col min="5638" max="5638" width="18" style="37" customWidth="1"/>
    <col min="5639" max="5639" width="21.28515625" style="37" customWidth="1"/>
    <col min="5640" max="5640" width="11.7109375" style="37" customWidth="1"/>
    <col min="5641" max="5641" width="16.28515625" style="37" customWidth="1"/>
    <col min="5642" max="5888" width="9.140625" style="37"/>
    <col min="5889" max="5889" width="6.85546875" style="37" customWidth="1"/>
    <col min="5890" max="5890" width="14.42578125" style="37" customWidth="1"/>
    <col min="5891" max="5891" width="17.85546875" style="37" customWidth="1"/>
    <col min="5892" max="5892" width="15.140625" style="37" customWidth="1"/>
    <col min="5893" max="5893" width="11.28515625" style="37" customWidth="1"/>
    <col min="5894" max="5894" width="18" style="37" customWidth="1"/>
    <col min="5895" max="5895" width="21.28515625" style="37" customWidth="1"/>
    <col min="5896" max="5896" width="11.7109375" style="37" customWidth="1"/>
    <col min="5897" max="5897" width="16.28515625" style="37" customWidth="1"/>
    <col min="5898" max="6144" width="9.140625" style="37"/>
    <col min="6145" max="6145" width="6.85546875" style="37" customWidth="1"/>
    <col min="6146" max="6146" width="14.42578125" style="37" customWidth="1"/>
    <col min="6147" max="6147" width="17.85546875" style="37" customWidth="1"/>
    <col min="6148" max="6148" width="15.140625" style="37" customWidth="1"/>
    <col min="6149" max="6149" width="11.28515625" style="37" customWidth="1"/>
    <col min="6150" max="6150" width="18" style="37" customWidth="1"/>
    <col min="6151" max="6151" width="21.28515625" style="37" customWidth="1"/>
    <col min="6152" max="6152" width="11.7109375" style="37" customWidth="1"/>
    <col min="6153" max="6153" width="16.28515625" style="37" customWidth="1"/>
    <col min="6154" max="6400" width="9.140625" style="37"/>
    <col min="6401" max="6401" width="6.85546875" style="37" customWidth="1"/>
    <col min="6402" max="6402" width="14.42578125" style="37" customWidth="1"/>
    <col min="6403" max="6403" width="17.85546875" style="37" customWidth="1"/>
    <col min="6404" max="6404" width="15.140625" style="37" customWidth="1"/>
    <col min="6405" max="6405" width="11.28515625" style="37" customWidth="1"/>
    <col min="6406" max="6406" width="18" style="37" customWidth="1"/>
    <col min="6407" max="6407" width="21.28515625" style="37" customWidth="1"/>
    <col min="6408" max="6408" width="11.7109375" style="37" customWidth="1"/>
    <col min="6409" max="6409" width="16.28515625" style="37" customWidth="1"/>
    <col min="6410" max="6656" width="9.140625" style="37"/>
    <col min="6657" max="6657" width="6.85546875" style="37" customWidth="1"/>
    <col min="6658" max="6658" width="14.42578125" style="37" customWidth="1"/>
    <col min="6659" max="6659" width="17.85546875" style="37" customWidth="1"/>
    <col min="6660" max="6660" width="15.140625" style="37" customWidth="1"/>
    <col min="6661" max="6661" width="11.28515625" style="37" customWidth="1"/>
    <col min="6662" max="6662" width="18" style="37" customWidth="1"/>
    <col min="6663" max="6663" width="21.28515625" style="37" customWidth="1"/>
    <col min="6664" max="6664" width="11.7109375" style="37" customWidth="1"/>
    <col min="6665" max="6665" width="16.28515625" style="37" customWidth="1"/>
    <col min="6666" max="6912" width="9.140625" style="37"/>
    <col min="6913" max="6913" width="6.85546875" style="37" customWidth="1"/>
    <col min="6914" max="6914" width="14.42578125" style="37" customWidth="1"/>
    <col min="6915" max="6915" width="17.85546875" style="37" customWidth="1"/>
    <col min="6916" max="6916" width="15.140625" style="37" customWidth="1"/>
    <col min="6917" max="6917" width="11.28515625" style="37" customWidth="1"/>
    <col min="6918" max="6918" width="18" style="37" customWidth="1"/>
    <col min="6919" max="6919" width="21.28515625" style="37" customWidth="1"/>
    <col min="6920" max="6920" width="11.7109375" style="37" customWidth="1"/>
    <col min="6921" max="6921" width="16.28515625" style="37" customWidth="1"/>
    <col min="6922" max="7168" width="9.140625" style="37"/>
    <col min="7169" max="7169" width="6.85546875" style="37" customWidth="1"/>
    <col min="7170" max="7170" width="14.42578125" style="37" customWidth="1"/>
    <col min="7171" max="7171" width="17.85546875" style="37" customWidth="1"/>
    <col min="7172" max="7172" width="15.140625" style="37" customWidth="1"/>
    <col min="7173" max="7173" width="11.28515625" style="37" customWidth="1"/>
    <col min="7174" max="7174" width="18" style="37" customWidth="1"/>
    <col min="7175" max="7175" width="21.28515625" style="37" customWidth="1"/>
    <col min="7176" max="7176" width="11.7109375" style="37" customWidth="1"/>
    <col min="7177" max="7177" width="16.28515625" style="37" customWidth="1"/>
    <col min="7178" max="7424" width="9.140625" style="37"/>
    <col min="7425" max="7425" width="6.85546875" style="37" customWidth="1"/>
    <col min="7426" max="7426" width="14.42578125" style="37" customWidth="1"/>
    <col min="7427" max="7427" width="17.85546875" style="37" customWidth="1"/>
    <col min="7428" max="7428" width="15.140625" style="37" customWidth="1"/>
    <col min="7429" max="7429" width="11.28515625" style="37" customWidth="1"/>
    <col min="7430" max="7430" width="18" style="37" customWidth="1"/>
    <col min="7431" max="7431" width="21.28515625" style="37" customWidth="1"/>
    <col min="7432" max="7432" width="11.7109375" style="37" customWidth="1"/>
    <col min="7433" max="7433" width="16.28515625" style="37" customWidth="1"/>
    <col min="7434" max="7680" width="9.140625" style="37"/>
    <col min="7681" max="7681" width="6.85546875" style="37" customWidth="1"/>
    <col min="7682" max="7682" width="14.42578125" style="37" customWidth="1"/>
    <col min="7683" max="7683" width="17.85546875" style="37" customWidth="1"/>
    <col min="7684" max="7684" width="15.140625" style="37" customWidth="1"/>
    <col min="7685" max="7685" width="11.28515625" style="37" customWidth="1"/>
    <col min="7686" max="7686" width="18" style="37" customWidth="1"/>
    <col min="7687" max="7687" width="21.28515625" style="37" customWidth="1"/>
    <col min="7688" max="7688" width="11.7109375" style="37" customWidth="1"/>
    <col min="7689" max="7689" width="16.28515625" style="37" customWidth="1"/>
    <col min="7690" max="7936" width="9.140625" style="37"/>
    <col min="7937" max="7937" width="6.85546875" style="37" customWidth="1"/>
    <col min="7938" max="7938" width="14.42578125" style="37" customWidth="1"/>
    <col min="7939" max="7939" width="17.85546875" style="37" customWidth="1"/>
    <col min="7940" max="7940" width="15.140625" style="37" customWidth="1"/>
    <col min="7941" max="7941" width="11.28515625" style="37" customWidth="1"/>
    <col min="7942" max="7942" width="18" style="37" customWidth="1"/>
    <col min="7943" max="7943" width="21.28515625" style="37" customWidth="1"/>
    <col min="7944" max="7944" width="11.7109375" style="37" customWidth="1"/>
    <col min="7945" max="7945" width="16.28515625" style="37" customWidth="1"/>
    <col min="7946" max="8192" width="9.140625" style="37"/>
    <col min="8193" max="8193" width="6.85546875" style="37" customWidth="1"/>
    <col min="8194" max="8194" width="14.42578125" style="37" customWidth="1"/>
    <col min="8195" max="8195" width="17.85546875" style="37" customWidth="1"/>
    <col min="8196" max="8196" width="15.140625" style="37" customWidth="1"/>
    <col min="8197" max="8197" width="11.28515625" style="37" customWidth="1"/>
    <col min="8198" max="8198" width="18" style="37" customWidth="1"/>
    <col min="8199" max="8199" width="21.28515625" style="37" customWidth="1"/>
    <col min="8200" max="8200" width="11.7109375" style="37" customWidth="1"/>
    <col min="8201" max="8201" width="16.28515625" style="37" customWidth="1"/>
    <col min="8202" max="8448" width="9.140625" style="37"/>
    <col min="8449" max="8449" width="6.85546875" style="37" customWidth="1"/>
    <col min="8450" max="8450" width="14.42578125" style="37" customWidth="1"/>
    <col min="8451" max="8451" width="17.85546875" style="37" customWidth="1"/>
    <col min="8452" max="8452" width="15.140625" style="37" customWidth="1"/>
    <col min="8453" max="8453" width="11.28515625" style="37" customWidth="1"/>
    <col min="8454" max="8454" width="18" style="37" customWidth="1"/>
    <col min="8455" max="8455" width="21.28515625" style="37" customWidth="1"/>
    <col min="8456" max="8456" width="11.7109375" style="37" customWidth="1"/>
    <col min="8457" max="8457" width="16.28515625" style="37" customWidth="1"/>
    <col min="8458" max="8704" width="9.140625" style="37"/>
    <col min="8705" max="8705" width="6.85546875" style="37" customWidth="1"/>
    <col min="8706" max="8706" width="14.42578125" style="37" customWidth="1"/>
    <col min="8707" max="8707" width="17.85546875" style="37" customWidth="1"/>
    <col min="8708" max="8708" width="15.140625" style="37" customWidth="1"/>
    <col min="8709" max="8709" width="11.28515625" style="37" customWidth="1"/>
    <col min="8710" max="8710" width="18" style="37" customWidth="1"/>
    <col min="8711" max="8711" width="21.28515625" style="37" customWidth="1"/>
    <col min="8712" max="8712" width="11.7109375" style="37" customWidth="1"/>
    <col min="8713" max="8713" width="16.28515625" style="37" customWidth="1"/>
    <col min="8714" max="8960" width="9.140625" style="37"/>
    <col min="8961" max="8961" width="6.85546875" style="37" customWidth="1"/>
    <col min="8962" max="8962" width="14.42578125" style="37" customWidth="1"/>
    <col min="8963" max="8963" width="17.85546875" style="37" customWidth="1"/>
    <col min="8964" max="8964" width="15.140625" style="37" customWidth="1"/>
    <col min="8965" max="8965" width="11.28515625" style="37" customWidth="1"/>
    <col min="8966" max="8966" width="18" style="37" customWidth="1"/>
    <col min="8967" max="8967" width="21.28515625" style="37" customWidth="1"/>
    <col min="8968" max="8968" width="11.7109375" style="37" customWidth="1"/>
    <col min="8969" max="8969" width="16.28515625" style="37" customWidth="1"/>
    <col min="8970" max="9216" width="9.140625" style="37"/>
    <col min="9217" max="9217" width="6.85546875" style="37" customWidth="1"/>
    <col min="9218" max="9218" width="14.42578125" style="37" customWidth="1"/>
    <col min="9219" max="9219" width="17.85546875" style="37" customWidth="1"/>
    <col min="9220" max="9220" width="15.140625" style="37" customWidth="1"/>
    <col min="9221" max="9221" width="11.28515625" style="37" customWidth="1"/>
    <col min="9222" max="9222" width="18" style="37" customWidth="1"/>
    <col min="9223" max="9223" width="21.28515625" style="37" customWidth="1"/>
    <col min="9224" max="9224" width="11.7109375" style="37" customWidth="1"/>
    <col min="9225" max="9225" width="16.28515625" style="37" customWidth="1"/>
    <col min="9226" max="9472" width="9.140625" style="37"/>
    <col min="9473" max="9473" width="6.85546875" style="37" customWidth="1"/>
    <col min="9474" max="9474" width="14.42578125" style="37" customWidth="1"/>
    <col min="9475" max="9475" width="17.85546875" style="37" customWidth="1"/>
    <col min="9476" max="9476" width="15.140625" style="37" customWidth="1"/>
    <col min="9477" max="9477" width="11.28515625" style="37" customWidth="1"/>
    <col min="9478" max="9478" width="18" style="37" customWidth="1"/>
    <col min="9479" max="9479" width="21.28515625" style="37" customWidth="1"/>
    <col min="9480" max="9480" width="11.7109375" style="37" customWidth="1"/>
    <col min="9481" max="9481" width="16.28515625" style="37" customWidth="1"/>
    <col min="9482" max="9728" width="9.140625" style="37"/>
    <col min="9729" max="9729" width="6.85546875" style="37" customWidth="1"/>
    <col min="9730" max="9730" width="14.42578125" style="37" customWidth="1"/>
    <col min="9731" max="9731" width="17.85546875" style="37" customWidth="1"/>
    <col min="9732" max="9732" width="15.140625" style="37" customWidth="1"/>
    <col min="9733" max="9733" width="11.28515625" style="37" customWidth="1"/>
    <col min="9734" max="9734" width="18" style="37" customWidth="1"/>
    <col min="9735" max="9735" width="21.28515625" style="37" customWidth="1"/>
    <col min="9736" max="9736" width="11.7109375" style="37" customWidth="1"/>
    <col min="9737" max="9737" width="16.28515625" style="37" customWidth="1"/>
    <col min="9738" max="9984" width="9.140625" style="37"/>
    <col min="9985" max="9985" width="6.85546875" style="37" customWidth="1"/>
    <col min="9986" max="9986" width="14.42578125" style="37" customWidth="1"/>
    <col min="9987" max="9987" width="17.85546875" style="37" customWidth="1"/>
    <col min="9988" max="9988" width="15.140625" style="37" customWidth="1"/>
    <col min="9989" max="9989" width="11.28515625" style="37" customWidth="1"/>
    <col min="9990" max="9990" width="18" style="37" customWidth="1"/>
    <col min="9991" max="9991" width="21.28515625" style="37" customWidth="1"/>
    <col min="9992" max="9992" width="11.7109375" style="37" customWidth="1"/>
    <col min="9993" max="9993" width="16.28515625" style="37" customWidth="1"/>
    <col min="9994" max="10240" width="9.140625" style="37"/>
    <col min="10241" max="10241" width="6.85546875" style="37" customWidth="1"/>
    <col min="10242" max="10242" width="14.42578125" style="37" customWidth="1"/>
    <col min="10243" max="10243" width="17.85546875" style="37" customWidth="1"/>
    <col min="10244" max="10244" width="15.140625" style="37" customWidth="1"/>
    <col min="10245" max="10245" width="11.28515625" style="37" customWidth="1"/>
    <col min="10246" max="10246" width="18" style="37" customWidth="1"/>
    <col min="10247" max="10247" width="21.28515625" style="37" customWidth="1"/>
    <col min="10248" max="10248" width="11.7109375" style="37" customWidth="1"/>
    <col min="10249" max="10249" width="16.28515625" style="37" customWidth="1"/>
    <col min="10250" max="10496" width="9.140625" style="37"/>
    <col min="10497" max="10497" width="6.85546875" style="37" customWidth="1"/>
    <col min="10498" max="10498" width="14.42578125" style="37" customWidth="1"/>
    <col min="10499" max="10499" width="17.85546875" style="37" customWidth="1"/>
    <col min="10500" max="10500" width="15.140625" style="37" customWidth="1"/>
    <col min="10501" max="10501" width="11.28515625" style="37" customWidth="1"/>
    <col min="10502" max="10502" width="18" style="37" customWidth="1"/>
    <col min="10503" max="10503" width="21.28515625" style="37" customWidth="1"/>
    <col min="10504" max="10504" width="11.7109375" style="37" customWidth="1"/>
    <col min="10505" max="10505" width="16.28515625" style="37" customWidth="1"/>
    <col min="10506" max="10752" width="9.140625" style="37"/>
    <col min="10753" max="10753" width="6.85546875" style="37" customWidth="1"/>
    <col min="10754" max="10754" width="14.42578125" style="37" customWidth="1"/>
    <col min="10755" max="10755" width="17.85546875" style="37" customWidth="1"/>
    <col min="10756" max="10756" width="15.140625" style="37" customWidth="1"/>
    <col min="10757" max="10757" width="11.28515625" style="37" customWidth="1"/>
    <col min="10758" max="10758" width="18" style="37" customWidth="1"/>
    <col min="10759" max="10759" width="21.28515625" style="37" customWidth="1"/>
    <col min="10760" max="10760" width="11.7109375" style="37" customWidth="1"/>
    <col min="10761" max="10761" width="16.28515625" style="37" customWidth="1"/>
    <col min="10762" max="11008" width="9.140625" style="37"/>
    <col min="11009" max="11009" width="6.85546875" style="37" customWidth="1"/>
    <col min="11010" max="11010" width="14.42578125" style="37" customWidth="1"/>
    <col min="11011" max="11011" width="17.85546875" style="37" customWidth="1"/>
    <col min="11012" max="11012" width="15.140625" style="37" customWidth="1"/>
    <col min="11013" max="11013" width="11.28515625" style="37" customWidth="1"/>
    <col min="11014" max="11014" width="18" style="37" customWidth="1"/>
    <col min="11015" max="11015" width="21.28515625" style="37" customWidth="1"/>
    <col min="11016" max="11016" width="11.7109375" style="37" customWidth="1"/>
    <col min="11017" max="11017" width="16.28515625" style="37" customWidth="1"/>
    <col min="11018" max="11264" width="9.140625" style="37"/>
    <col min="11265" max="11265" width="6.85546875" style="37" customWidth="1"/>
    <col min="11266" max="11266" width="14.42578125" style="37" customWidth="1"/>
    <col min="11267" max="11267" width="17.85546875" style="37" customWidth="1"/>
    <col min="11268" max="11268" width="15.140625" style="37" customWidth="1"/>
    <col min="11269" max="11269" width="11.28515625" style="37" customWidth="1"/>
    <col min="11270" max="11270" width="18" style="37" customWidth="1"/>
    <col min="11271" max="11271" width="21.28515625" style="37" customWidth="1"/>
    <col min="11272" max="11272" width="11.7109375" style="37" customWidth="1"/>
    <col min="11273" max="11273" width="16.28515625" style="37" customWidth="1"/>
    <col min="11274" max="11520" width="9.140625" style="37"/>
    <col min="11521" max="11521" width="6.85546875" style="37" customWidth="1"/>
    <col min="11522" max="11522" width="14.42578125" style="37" customWidth="1"/>
    <col min="11523" max="11523" width="17.85546875" style="37" customWidth="1"/>
    <col min="11524" max="11524" width="15.140625" style="37" customWidth="1"/>
    <col min="11525" max="11525" width="11.28515625" style="37" customWidth="1"/>
    <col min="11526" max="11526" width="18" style="37" customWidth="1"/>
    <col min="11527" max="11527" width="21.28515625" style="37" customWidth="1"/>
    <col min="11528" max="11528" width="11.7109375" style="37" customWidth="1"/>
    <col min="11529" max="11529" width="16.28515625" style="37" customWidth="1"/>
    <col min="11530" max="11776" width="9.140625" style="37"/>
    <col min="11777" max="11777" width="6.85546875" style="37" customWidth="1"/>
    <col min="11778" max="11778" width="14.42578125" style="37" customWidth="1"/>
    <col min="11779" max="11779" width="17.85546875" style="37" customWidth="1"/>
    <col min="11780" max="11780" width="15.140625" style="37" customWidth="1"/>
    <col min="11781" max="11781" width="11.28515625" style="37" customWidth="1"/>
    <col min="11782" max="11782" width="18" style="37" customWidth="1"/>
    <col min="11783" max="11783" width="21.28515625" style="37" customWidth="1"/>
    <col min="11784" max="11784" width="11.7109375" style="37" customWidth="1"/>
    <col min="11785" max="11785" width="16.28515625" style="37" customWidth="1"/>
    <col min="11786" max="12032" width="9.140625" style="37"/>
    <col min="12033" max="12033" width="6.85546875" style="37" customWidth="1"/>
    <col min="12034" max="12034" width="14.42578125" style="37" customWidth="1"/>
    <col min="12035" max="12035" width="17.85546875" style="37" customWidth="1"/>
    <col min="12036" max="12036" width="15.140625" style="37" customWidth="1"/>
    <col min="12037" max="12037" width="11.28515625" style="37" customWidth="1"/>
    <col min="12038" max="12038" width="18" style="37" customWidth="1"/>
    <col min="12039" max="12039" width="21.28515625" style="37" customWidth="1"/>
    <col min="12040" max="12040" width="11.7109375" style="37" customWidth="1"/>
    <col min="12041" max="12041" width="16.28515625" style="37" customWidth="1"/>
    <col min="12042" max="12288" width="9.140625" style="37"/>
    <col min="12289" max="12289" width="6.85546875" style="37" customWidth="1"/>
    <col min="12290" max="12290" width="14.42578125" style="37" customWidth="1"/>
    <col min="12291" max="12291" width="17.85546875" style="37" customWidth="1"/>
    <col min="12292" max="12292" width="15.140625" style="37" customWidth="1"/>
    <col min="12293" max="12293" width="11.28515625" style="37" customWidth="1"/>
    <col min="12294" max="12294" width="18" style="37" customWidth="1"/>
    <col min="12295" max="12295" width="21.28515625" style="37" customWidth="1"/>
    <col min="12296" max="12296" width="11.7109375" style="37" customWidth="1"/>
    <col min="12297" max="12297" width="16.28515625" style="37" customWidth="1"/>
    <col min="12298" max="12544" width="9.140625" style="37"/>
    <col min="12545" max="12545" width="6.85546875" style="37" customWidth="1"/>
    <col min="12546" max="12546" width="14.42578125" style="37" customWidth="1"/>
    <col min="12547" max="12547" width="17.85546875" style="37" customWidth="1"/>
    <col min="12548" max="12548" width="15.140625" style="37" customWidth="1"/>
    <col min="12549" max="12549" width="11.28515625" style="37" customWidth="1"/>
    <col min="12550" max="12550" width="18" style="37" customWidth="1"/>
    <col min="12551" max="12551" width="21.28515625" style="37" customWidth="1"/>
    <col min="12552" max="12552" width="11.7109375" style="37" customWidth="1"/>
    <col min="12553" max="12553" width="16.28515625" style="37" customWidth="1"/>
    <col min="12554" max="12800" width="9.140625" style="37"/>
    <col min="12801" max="12801" width="6.85546875" style="37" customWidth="1"/>
    <col min="12802" max="12802" width="14.42578125" style="37" customWidth="1"/>
    <col min="12803" max="12803" width="17.85546875" style="37" customWidth="1"/>
    <col min="12804" max="12804" width="15.140625" style="37" customWidth="1"/>
    <col min="12805" max="12805" width="11.28515625" style="37" customWidth="1"/>
    <col min="12806" max="12806" width="18" style="37" customWidth="1"/>
    <col min="12807" max="12807" width="21.28515625" style="37" customWidth="1"/>
    <col min="12808" max="12808" width="11.7109375" style="37" customWidth="1"/>
    <col min="12809" max="12809" width="16.28515625" style="37" customWidth="1"/>
    <col min="12810" max="13056" width="9.140625" style="37"/>
    <col min="13057" max="13057" width="6.85546875" style="37" customWidth="1"/>
    <col min="13058" max="13058" width="14.42578125" style="37" customWidth="1"/>
    <col min="13059" max="13059" width="17.85546875" style="37" customWidth="1"/>
    <col min="13060" max="13060" width="15.140625" style="37" customWidth="1"/>
    <col min="13061" max="13061" width="11.28515625" style="37" customWidth="1"/>
    <col min="13062" max="13062" width="18" style="37" customWidth="1"/>
    <col min="13063" max="13063" width="21.28515625" style="37" customWidth="1"/>
    <col min="13064" max="13064" width="11.7109375" style="37" customWidth="1"/>
    <col min="13065" max="13065" width="16.28515625" style="37" customWidth="1"/>
    <col min="13066" max="13312" width="9.140625" style="37"/>
    <col min="13313" max="13313" width="6.85546875" style="37" customWidth="1"/>
    <col min="13314" max="13314" width="14.42578125" style="37" customWidth="1"/>
    <col min="13315" max="13315" width="17.85546875" style="37" customWidth="1"/>
    <col min="13316" max="13316" width="15.140625" style="37" customWidth="1"/>
    <col min="13317" max="13317" width="11.28515625" style="37" customWidth="1"/>
    <col min="13318" max="13318" width="18" style="37" customWidth="1"/>
    <col min="13319" max="13319" width="21.28515625" style="37" customWidth="1"/>
    <col min="13320" max="13320" width="11.7109375" style="37" customWidth="1"/>
    <col min="13321" max="13321" width="16.28515625" style="37" customWidth="1"/>
    <col min="13322" max="13568" width="9.140625" style="37"/>
    <col min="13569" max="13569" width="6.85546875" style="37" customWidth="1"/>
    <col min="13570" max="13570" width="14.42578125" style="37" customWidth="1"/>
    <col min="13571" max="13571" width="17.85546875" style="37" customWidth="1"/>
    <col min="13572" max="13572" width="15.140625" style="37" customWidth="1"/>
    <col min="13573" max="13573" width="11.28515625" style="37" customWidth="1"/>
    <col min="13574" max="13574" width="18" style="37" customWidth="1"/>
    <col min="13575" max="13575" width="21.28515625" style="37" customWidth="1"/>
    <col min="13576" max="13576" width="11.7109375" style="37" customWidth="1"/>
    <col min="13577" max="13577" width="16.28515625" style="37" customWidth="1"/>
    <col min="13578" max="13824" width="9.140625" style="37"/>
    <col min="13825" max="13825" width="6.85546875" style="37" customWidth="1"/>
    <col min="13826" max="13826" width="14.42578125" style="37" customWidth="1"/>
    <col min="13827" max="13827" width="17.85546875" style="37" customWidth="1"/>
    <col min="13828" max="13828" width="15.140625" style="37" customWidth="1"/>
    <col min="13829" max="13829" width="11.28515625" style="37" customWidth="1"/>
    <col min="13830" max="13830" width="18" style="37" customWidth="1"/>
    <col min="13831" max="13831" width="21.28515625" style="37" customWidth="1"/>
    <col min="13832" max="13832" width="11.7109375" style="37" customWidth="1"/>
    <col min="13833" max="13833" width="16.28515625" style="37" customWidth="1"/>
    <col min="13834" max="14080" width="9.140625" style="37"/>
    <col min="14081" max="14081" width="6.85546875" style="37" customWidth="1"/>
    <col min="14082" max="14082" width="14.42578125" style="37" customWidth="1"/>
    <col min="14083" max="14083" width="17.85546875" style="37" customWidth="1"/>
    <col min="14084" max="14084" width="15.140625" style="37" customWidth="1"/>
    <col min="14085" max="14085" width="11.28515625" style="37" customWidth="1"/>
    <col min="14086" max="14086" width="18" style="37" customWidth="1"/>
    <col min="14087" max="14087" width="21.28515625" style="37" customWidth="1"/>
    <col min="14088" max="14088" width="11.7109375" style="37" customWidth="1"/>
    <col min="14089" max="14089" width="16.28515625" style="37" customWidth="1"/>
    <col min="14090" max="14336" width="9.140625" style="37"/>
    <col min="14337" max="14337" width="6.85546875" style="37" customWidth="1"/>
    <col min="14338" max="14338" width="14.42578125" style="37" customWidth="1"/>
    <col min="14339" max="14339" width="17.85546875" style="37" customWidth="1"/>
    <col min="14340" max="14340" width="15.140625" style="37" customWidth="1"/>
    <col min="14341" max="14341" width="11.28515625" style="37" customWidth="1"/>
    <col min="14342" max="14342" width="18" style="37" customWidth="1"/>
    <col min="14343" max="14343" width="21.28515625" style="37" customWidth="1"/>
    <col min="14344" max="14344" width="11.7109375" style="37" customWidth="1"/>
    <col min="14345" max="14345" width="16.28515625" style="37" customWidth="1"/>
    <col min="14346" max="14592" width="9.140625" style="37"/>
    <col min="14593" max="14593" width="6.85546875" style="37" customWidth="1"/>
    <col min="14594" max="14594" width="14.42578125" style="37" customWidth="1"/>
    <col min="14595" max="14595" width="17.85546875" style="37" customWidth="1"/>
    <col min="14596" max="14596" width="15.140625" style="37" customWidth="1"/>
    <col min="14597" max="14597" width="11.28515625" style="37" customWidth="1"/>
    <col min="14598" max="14598" width="18" style="37" customWidth="1"/>
    <col min="14599" max="14599" width="21.28515625" style="37" customWidth="1"/>
    <col min="14600" max="14600" width="11.7109375" style="37" customWidth="1"/>
    <col min="14601" max="14601" width="16.28515625" style="37" customWidth="1"/>
    <col min="14602" max="14848" width="9.140625" style="37"/>
    <col min="14849" max="14849" width="6.85546875" style="37" customWidth="1"/>
    <col min="14850" max="14850" width="14.42578125" style="37" customWidth="1"/>
    <col min="14851" max="14851" width="17.85546875" style="37" customWidth="1"/>
    <col min="14852" max="14852" width="15.140625" style="37" customWidth="1"/>
    <col min="14853" max="14853" width="11.28515625" style="37" customWidth="1"/>
    <col min="14854" max="14854" width="18" style="37" customWidth="1"/>
    <col min="14855" max="14855" width="21.28515625" style="37" customWidth="1"/>
    <col min="14856" max="14856" width="11.7109375" style="37" customWidth="1"/>
    <col min="14857" max="14857" width="16.28515625" style="37" customWidth="1"/>
    <col min="14858" max="15104" width="9.140625" style="37"/>
    <col min="15105" max="15105" width="6.85546875" style="37" customWidth="1"/>
    <col min="15106" max="15106" width="14.42578125" style="37" customWidth="1"/>
    <col min="15107" max="15107" width="17.85546875" style="37" customWidth="1"/>
    <col min="15108" max="15108" width="15.140625" style="37" customWidth="1"/>
    <col min="15109" max="15109" width="11.28515625" style="37" customWidth="1"/>
    <col min="15110" max="15110" width="18" style="37" customWidth="1"/>
    <col min="15111" max="15111" width="21.28515625" style="37" customWidth="1"/>
    <col min="15112" max="15112" width="11.7109375" style="37" customWidth="1"/>
    <col min="15113" max="15113" width="16.28515625" style="37" customWidth="1"/>
    <col min="15114" max="15360" width="9.140625" style="37"/>
    <col min="15361" max="15361" width="6.85546875" style="37" customWidth="1"/>
    <col min="15362" max="15362" width="14.42578125" style="37" customWidth="1"/>
    <col min="15363" max="15363" width="17.85546875" style="37" customWidth="1"/>
    <col min="15364" max="15364" width="15.140625" style="37" customWidth="1"/>
    <col min="15365" max="15365" width="11.28515625" style="37" customWidth="1"/>
    <col min="15366" max="15366" width="18" style="37" customWidth="1"/>
    <col min="15367" max="15367" width="21.28515625" style="37" customWidth="1"/>
    <col min="15368" max="15368" width="11.7109375" style="37" customWidth="1"/>
    <col min="15369" max="15369" width="16.28515625" style="37" customWidth="1"/>
    <col min="15370" max="15616" width="9.140625" style="37"/>
    <col min="15617" max="15617" width="6.85546875" style="37" customWidth="1"/>
    <col min="15618" max="15618" width="14.42578125" style="37" customWidth="1"/>
    <col min="15619" max="15619" width="17.85546875" style="37" customWidth="1"/>
    <col min="15620" max="15620" width="15.140625" style="37" customWidth="1"/>
    <col min="15621" max="15621" width="11.28515625" style="37" customWidth="1"/>
    <col min="15622" max="15622" width="18" style="37" customWidth="1"/>
    <col min="15623" max="15623" width="21.28515625" style="37" customWidth="1"/>
    <col min="15624" max="15624" width="11.7109375" style="37" customWidth="1"/>
    <col min="15625" max="15625" width="16.28515625" style="37" customWidth="1"/>
    <col min="15626" max="15872" width="9.140625" style="37"/>
    <col min="15873" max="15873" width="6.85546875" style="37" customWidth="1"/>
    <col min="15874" max="15874" width="14.42578125" style="37" customWidth="1"/>
    <col min="15875" max="15875" width="17.85546875" style="37" customWidth="1"/>
    <col min="15876" max="15876" width="15.140625" style="37" customWidth="1"/>
    <col min="15877" max="15877" width="11.28515625" style="37" customWidth="1"/>
    <col min="15878" max="15878" width="18" style="37" customWidth="1"/>
    <col min="15879" max="15879" width="21.28515625" style="37" customWidth="1"/>
    <col min="15880" max="15880" width="11.7109375" style="37" customWidth="1"/>
    <col min="15881" max="15881" width="16.28515625" style="37" customWidth="1"/>
    <col min="15882" max="16128" width="9.140625" style="37"/>
    <col min="16129" max="16129" width="6.85546875" style="37" customWidth="1"/>
    <col min="16130" max="16130" width="14.42578125" style="37" customWidth="1"/>
    <col min="16131" max="16131" width="17.85546875" style="37" customWidth="1"/>
    <col min="16132" max="16132" width="15.140625" style="37" customWidth="1"/>
    <col min="16133" max="16133" width="11.28515625" style="37" customWidth="1"/>
    <col min="16134" max="16134" width="18" style="37" customWidth="1"/>
    <col min="16135" max="16135" width="21.28515625" style="37" customWidth="1"/>
    <col min="16136" max="16136" width="11.7109375" style="37" customWidth="1"/>
    <col min="16137" max="16137" width="16.28515625" style="37" customWidth="1"/>
    <col min="16138" max="16384" width="9.140625" style="37"/>
  </cols>
  <sheetData>
    <row r="1" spans="1:9" s="36" customFormat="1" ht="17.25" customHeight="1">
      <c r="A1" s="161" t="s">
        <v>67</v>
      </c>
      <c r="B1" s="161"/>
      <c r="C1" s="161"/>
      <c r="D1" s="18"/>
      <c r="E1" s="18"/>
      <c r="H1" s="181" t="s">
        <v>68</v>
      </c>
      <c r="I1" s="181"/>
    </row>
    <row r="2" spans="1:9" s="36" customFormat="1" ht="15" customHeight="1">
      <c r="A2" s="161" t="s">
        <v>69</v>
      </c>
      <c r="B2" s="161"/>
      <c r="C2" s="161"/>
      <c r="H2" s="196" t="s">
        <v>109</v>
      </c>
      <c r="I2" s="196"/>
    </row>
    <row r="3" spans="1:9" ht="9" customHeight="1"/>
    <row r="4" spans="1:9" ht="15.75" customHeight="1">
      <c r="A4" s="182" t="s">
        <v>318</v>
      </c>
      <c r="B4" s="182"/>
      <c r="C4" s="182"/>
      <c r="D4" s="182"/>
      <c r="E4" s="182"/>
      <c r="F4" s="182"/>
      <c r="G4" s="182"/>
      <c r="H4" s="182"/>
      <c r="I4" s="182"/>
    </row>
    <row r="5" spans="1:9" ht="15.75" customHeight="1">
      <c r="A5" s="176" t="s">
        <v>345</v>
      </c>
      <c r="B5" s="176"/>
      <c r="C5" s="176"/>
      <c r="D5" s="176"/>
      <c r="E5" s="176"/>
      <c r="F5" s="176"/>
      <c r="G5" s="176"/>
      <c r="H5" s="176"/>
      <c r="I5" s="176"/>
    </row>
    <row r="6" spans="1:9" ht="6" customHeight="1">
      <c r="B6" s="60"/>
      <c r="D6" s="60"/>
      <c r="E6" s="60"/>
    </row>
    <row r="7" spans="1:9" ht="47.25" customHeight="1">
      <c r="A7" s="61" t="s">
        <v>63</v>
      </c>
      <c r="B7" s="62" t="s">
        <v>110</v>
      </c>
      <c r="C7" s="61" t="s">
        <v>111</v>
      </c>
      <c r="D7" s="62" t="s">
        <v>112</v>
      </c>
      <c r="E7" s="62" t="s">
        <v>113</v>
      </c>
      <c r="F7" s="61" t="s">
        <v>114</v>
      </c>
      <c r="G7" s="39" t="s">
        <v>319</v>
      </c>
      <c r="H7" s="61" t="s">
        <v>115</v>
      </c>
      <c r="I7" s="61" t="s">
        <v>116</v>
      </c>
    </row>
    <row r="8" spans="1:9" ht="18" customHeight="1">
      <c r="A8" s="198" t="s">
        <v>117</v>
      </c>
      <c r="B8" s="199"/>
      <c r="C8" s="199"/>
      <c r="D8" s="199"/>
      <c r="E8" s="199"/>
      <c r="F8" s="199"/>
      <c r="G8" s="199"/>
      <c r="H8" s="199"/>
      <c r="I8" s="200"/>
    </row>
    <row r="9" spans="1:9" s="63" customFormat="1" ht="25.5" customHeight="1">
      <c r="A9" s="201" t="s">
        <v>118</v>
      </c>
      <c r="B9" s="201"/>
      <c r="C9" s="201"/>
      <c r="D9" s="201"/>
      <c r="E9" s="201"/>
      <c r="F9" s="201"/>
      <c r="G9" s="201"/>
      <c r="H9" s="201"/>
      <c r="I9" s="148"/>
    </row>
    <row r="10" spans="1:9" s="63" customFormat="1" ht="18.75" customHeight="1">
      <c r="A10" s="93" t="s">
        <v>238</v>
      </c>
      <c r="B10" s="201" t="s">
        <v>15</v>
      </c>
      <c r="C10" s="201"/>
      <c r="D10" s="201"/>
      <c r="E10" s="201"/>
      <c r="F10" s="201"/>
      <c r="G10" s="201"/>
      <c r="H10" s="201"/>
      <c r="I10" s="149"/>
    </row>
    <row r="11" spans="1:9" s="40" customFormat="1" ht="14.25" customHeight="1">
      <c r="A11" s="43">
        <v>1</v>
      </c>
      <c r="B11" s="64"/>
      <c r="C11" s="44"/>
      <c r="D11" s="64"/>
      <c r="E11" s="64"/>
      <c r="F11" s="44"/>
      <c r="G11" s="44"/>
      <c r="H11" s="44"/>
      <c r="I11" s="149"/>
    </row>
    <row r="12" spans="1:9" s="40" customFormat="1" ht="14.25" customHeight="1">
      <c r="A12" s="43">
        <v>2</v>
      </c>
      <c r="B12" s="64"/>
      <c r="C12" s="44"/>
      <c r="D12" s="64"/>
      <c r="E12" s="64"/>
      <c r="F12" s="44"/>
      <c r="G12" s="44"/>
      <c r="H12" s="44"/>
      <c r="I12" s="149"/>
    </row>
    <row r="13" spans="1:9" s="63" customFormat="1" ht="18.75" customHeight="1">
      <c r="A13" s="93" t="s">
        <v>240</v>
      </c>
      <c r="B13" s="201" t="s">
        <v>16</v>
      </c>
      <c r="C13" s="201"/>
      <c r="D13" s="201"/>
      <c r="E13" s="201"/>
      <c r="F13" s="201"/>
      <c r="G13" s="201"/>
      <c r="H13" s="201"/>
      <c r="I13" s="149"/>
    </row>
    <row r="14" spans="1:9" s="40" customFormat="1" ht="14.25" customHeight="1">
      <c r="A14" s="43">
        <v>1</v>
      </c>
      <c r="B14" s="64"/>
      <c r="C14" s="44"/>
      <c r="D14" s="64"/>
      <c r="E14" s="64"/>
      <c r="F14" s="44"/>
      <c r="G14" s="44"/>
      <c r="H14" s="44"/>
      <c r="I14" s="149"/>
    </row>
    <row r="15" spans="1:9" s="40" customFormat="1" ht="14.25" customHeight="1">
      <c r="A15" s="43">
        <v>2</v>
      </c>
      <c r="B15" s="64"/>
      <c r="C15" s="44"/>
      <c r="D15" s="64"/>
      <c r="E15" s="64"/>
      <c r="F15" s="44"/>
      <c r="G15" s="44"/>
      <c r="H15" s="44"/>
      <c r="I15" s="149"/>
    </row>
    <row r="16" spans="1:9" s="63" customFormat="1" ht="25.5" customHeight="1">
      <c r="A16" s="201" t="s">
        <v>119</v>
      </c>
      <c r="B16" s="201"/>
      <c r="C16" s="201"/>
      <c r="D16" s="201"/>
      <c r="E16" s="201"/>
      <c r="F16" s="201"/>
      <c r="G16" s="201"/>
      <c r="H16" s="201"/>
      <c r="I16" s="149"/>
    </row>
    <row r="17" spans="1:9" s="63" customFormat="1" ht="18.75" customHeight="1">
      <c r="A17" s="93" t="s">
        <v>238</v>
      </c>
      <c r="B17" s="201" t="s">
        <v>15</v>
      </c>
      <c r="C17" s="201"/>
      <c r="D17" s="201"/>
      <c r="E17" s="201"/>
      <c r="F17" s="201"/>
      <c r="G17" s="201"/>
      <c r="H17" s="201"/>
      <c r="I17" s="149"/>
    </row>
    <row r="18" spans="1:9" s="40" customFormat="1" ht="12.75" customHeight="1">
      <c r="A18" s="43">
        <v>1</v>
      </c>
      <c r="B18" s="64"/>
      <c r="C18" s="44"/>
      <c r="D18" s="64"/>
      <c r="E18" s="64"/>
      <c r="F18" s="44"/>
      <c r="G18" s="44"/>
      <c r="H18" s="44"/>
      <c r="I18" s="149"/>
    </row>
    <row r="19" spans="1:9" s="40" customFormat="1" ht="12.75" customHeight="1">
      <c r="A19" s="43">
        <v>2</v>
      </c>
      <c r="B19" s="64"/>
      <c r="C19" s="44"/>
      <c r="D19" s="64"/>
      <c r="E19" s="64"/>
      <c r="F19" s="44"/>
      <c r="G19" s="44"/>
      <c r="H19" s="44"/>
      <c r="I19" s="149"/>
    </row>
    <row r="20" spans="1:9" s="63" customFormat="1" ht="18.75" customHeight="1">
      <c r="A20" s="93" t="s">
        <v>240</v>
      </c>
      <c r="B20" s="201" t="s">
        <v>320</v>
      </c>
      <c r="C20" s="201"/>
      <c r="D20" s="201"/>
      <c r="E20" s="201"/>
      <c r="F20" s="201"/>
      <c r="G20" s="201"/>
      <c r="H20" s="201"/>
      <c r="I20" s="149"/>
    </row>
    <row r="21" spans="1:9" s="40" customFormat="1" ht="12.75" customHeight="1">
      <c r="A21" s="43">
        <v>1</v>
      </c>
      <c r="B21" s="64"/>
      <c r="C21" s="44"/>
      <c r="D21" s="64"/>
      <c r="E21" s="64"/>
      <c r="F21" s="44"/>
      <c r="G21" s="44"/>
      <c r="H21" s="44"/>
      <c r="I21" s="149"/>
    </row>
    <row r="22" spans="1:9" s="40" customFormat="1" ht="12.75" customHeight="1">
      <c r="A22" s="43">
        <v>2</v>
      </c>
      <c r="B22" s="64"/>
      <c r="C22" s="44"/>
      <c r="D22" s="64"/>
      <c r="E22" s="64"/>
      <c r="F22" s="44"/>
      <c r="G22" s="44"/>
      <c r="H22" s="44"/>
      <c r="I22" s="149"/>
    </row>
    <row r="23" spans="1:9" s="63" customFormat="1" ht="18.75" customHeight="1">
      <c r="A23" s="93" t="s">
        <v>242</v>
      </c>
      <c r="B23" s="201" t="s">
        <v>19</v>
      </c>
      <c r="C23" s="201"/>
      <c r="D23" s="201"/>
      <c r="E23" s="201"/>
      <c r="F23" s="201"/>
      <c r="G23" s="201"/>
      <c r="H23" s="201"/>
      <c r="I23" s="149"/>
    </row>
    <row r="24" spans="1:9" s="40" customFormat="1" ht="12" customHeight="1">
      <c r="A24" s="43">
        <v>1</v>
      </c>
      <c r="B24" s="64"/>
      <c r="C24" s="44"/>
      <c r="D24" s="64"/>
      <c r="E24" s="64"/>
      <c r="F24" s="44"/>
      <c r="G24" s="44"/>
      <c r="H24" s="44"/>
      <c r="I24" s="149"/>
    </row>
    <row r="25" spans="1:9" s="40" customFormat="1" ht="12" customHeight="1">
      <c r="A25" s="43">
        <v>2</v>
      </c>
      <c r="B25" s="64"/>
      <c r="C25" s="44"/>
      <c r="D25" s="64"/>
      <c r="E25" s="64"/>
      <c r="F25" s="44"/>
      <c r="G25" s="44"/>
      <c r="H25" s="44"/>
      <c r="I25" s="149"/>
    </row>
    <row r="26" spans="1:9" ht="18" customHeight="1">
      <c r="A26" s="202" t="s">
        <v>120</v>
      </c>
      <c r="B26" s="202"/>
      <c r="C26" s="202"/>
      <c r="D26" s="202"/>
      <c r="E26" s="202"/>
      <c r="F26" s="202"/>
      <c r="G26" s="202"/>
      <c r="H26" s="202"/>
      <c r="I26" s="149"/>
    </row>
    <row r="27" spans="1:9" s="40" customFormat="1" ht="15.75" customHeight="1">
      <c r="A27" s="43">
        <v>1</v>
      </c>
      <c r="B27" s="64"/>
      <c r="C27" s="44"/>
      <c r="D27" s="64"/>
      <c r="E27" s="64"/>
      <c r="F27" s="44"/>
      <c r="G27" s="44"/>
      <c r="H27" s="44"/>
      <c r="I27" s="149"/>
    </row>
    <row r="28" spans="1:9" s="40" customFormat="1" ht="15.75" customHeight="1">
      <c r="A28" s="43">
        <v>2</v>
      </c>
      <c r="B28" s="64"/>
      <c r="C28" s="44"/>
      <c r="D28" s="64"/>
      <c r="E28" s="64"/>
      <c r="F28" s="44"/>
      <c r="G28" s="44"/>
      <c r="H28" s="44"/>
      <c r="I28" s="150"/>
    </row>
    <row r="29" spans="1:9" ht="8.25" customHeight="1">
      <c r="A29" s="65"/>
      <c r="B29" s="60"/>
      <c r="D29" s="60"/>
      <c r="E29" s="60"/>
    </row>
    <row r="30" spans="1:9" ht="16.5">
      <c r="A30" s="175" t="s">
        <v>92</v>
      </c>
      <c r="B30" s="175"/>
      <c r="C30" s="175"/>
      <c r="D30" s="175"/>
      <c r="E30" s="175"/>
      <c r="F30" s="175"/>
      <c r="G30" s="175"/>
      <c r="H30" s="175"/>
      <c r="I30" s="175"/>
    </row>
    <row r="31" spans="1:9" ht="16.5">
      <c r="A31" s="175" t="s">
        <v>93</v>
      </c>
      <c r="B31" s="175"/>
      <c r="C31" s="175"/>
      <c r="D31" s="175"/>
      <c r="E31" s="175"/>
      <c r="F31" s="175"/>
      <c r="G31" s="175"/>
      <c r="H31" s="175"/>
      <c r="I31" s="175"/>
    </row>
    <row r="32" spans="1:9" ht="17.100000000000001">
      <c r="A32" s="66"/>
      <c r="B32" s="66"/>
      <c r="C32" s="66"/>
      <c r="D32" s="66"/>
      <c r="E32" s="66"/>
      <c r="F32" s="66"/>
      <c r="G32" s="66"/>
      <c r="H32" s="66"/>
    </row>
    <row r="33" spans="1:9" ht="15.75" customHeight="1">
      <c r="A33" s="167" t="s">
        <v>94</v>
      </c>
      <c r="B33" s="167"/>
      <c r="C33" s="167"/>
      <c r="D33" s="60"/>
      <c r="E33" s="60"/>
      <c r="G33" s="197" t="s">
        <v>95</v>
      </c>
      <c r="H33" s="197"/>
      <c r="I33" s="197"/>
    </row>
    <row r="34" spans="1:9" ht="15.95">
      <c r="B34" s="60"/>
      <c r="D34" s="60"/>
      <c r="E34" s="60"/>
    </row>
    <row r="35" spans="1:9" ht="15.95">
      <c r="B35" s="60"/>
      <c r="D35" s="60"/>
      <c r="E35" s="60"/>
    </row>
  </sheetData>
  <mergeCells count="19">
    <mergeCell ref="A31:I31"/>
    <mergeCell ref="G33:I33"/>
    <mergeCell ref="A33:C33"/>
    <mergeCell ref="A4:I4"/>
    <mergeCell ref="A5:I5"/>
    <mergeCell ref="A8:I8"/>
    <mergeCell ref="A9:H9"/>
    <mergeCell ref="A16:H16"/>
    <mergeCell ref="A26:H26"/>
    <mergeCell ref="B23:H23"/>
    <mergeCell ref="B10:H10"/>
    <mergeCell ref="B13:H13"/>
    <mergeCell ref="B17:H17"/>
    <mergeCell ref="B20:H20"/>
    <mergeCell ref="H1:I1"/>
    <mergeCell ref="H2:I2"/>
    <mergeCell ref="A1:C1"/>
    <mergeCell ref="A2:C2"/>
    <mergeCell ref="A30:I30"/>
  </mergeCells>
  <pageMargins left="0.25" right="0.25" top="0.5" bottom="0.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A19" workbookViewId="0">
      <selection activeCell="B7" sqref="B7:B8"/>
    </sheetView>
  </sheetViews>
  <sheetFormatPr defaultColWidth="9.140625" defaultRowHeight="15.75"/>
  <cols>
    <col min="1" max="1" width="4.7109375" style="37" customWidth="1"/>
    <col min="2" max="2" width="5.42578125" style="37" customWidth="1"/>
    <col min="3" max="4" width="11.85546875" style="37" customWidth="1"/>
    <col min="5" max="5" width="12" style="37" customWidth="1"/>
    <col min="6" max="6" width="8.7109375" style="37" customWidth="1"/>
    <col min="7" max="7" width="8.42578125" style="37" customWidth="1"/>
    <col min="8" max="8" width="8.28515625" style="37" customWidth="1"/>
    <col min="9" max="9" width="11.28515625" style="37" customWidth="1"/>
    <col min="10" max="10" width="19.42578125" style="37" customWidth="1"/>
    <col min="11" max="11" width="9.140625" style="37"/>
    <col min="12" max="12" width="5.7109375" style="37" customWidth="1"/>
    <col min="13" max="13" width="6.28515625" style="37" customWidth="1"/>
    <col min="14" max="14" width="9.42578125" style="37" customWidth="1"/>
    <col min="15" max="256" width="9.140625" style="37"/>
    <col min="257" max="257" width="6.85546875" style="37" customWidth="1"/>
    <col min="258" max="258" width="5.42578125" style="37" customWidth="1"/>
    <col min="259" max="260" width="11.85546875" style="37" customWidth="1"/>
    <col min="261" max="261" width="12" style="37" customWidth="1"/>
    <col min="262" max="262" width="9.85546875" style="37" customWidth="1"/>
    <col min="263" max="263" width="9.42578125" style="37" customWidth="1"/>
    <col min="264" max="264" width="8.28515625" style="37" customWidth="1"/>
    <col min="265" max="265" width="11.28515625" style="37" customWidth="1"/>
    <col min="266" max="266" width="20.28515625" style="37" customWidth="1"/>
    <col min="267" max="267" width="9.140625" style="37"/>
    <col min="268" max="268" width="5.7109375" style="37" customWidth="1"/>
    <col min="269" max="269" width="6.28515625" style="37" customWidth="1"/>
    <col min="270" max="270" width="13.7109375" style="37" customWidth="1"/>
    <col min="271" max="512" width="9.140625" style="37"/>
    <col min="513" max="513" width="6.85546875" style="37" customWidth="1"/>
    <col min="514" max="514" width="5.42578125" style="37" customWidth="1"/>
    <col min="515" max="516" width="11.85546875" style="37" customWidth="1"/>
    <col min="517" max="517" width="12" style="37" customWidth="1"/>
    <col min="518" max="518" width="9.85546875" style="37" customWidth="1"/>
    <col min="519" max="519" width="9.42578125" style="37" customWidth="1"/>
    <col min="520" max="520" width="8.28515625" style="37" customWidth="1"/>
    <col min="521" max="521" width="11.28515625" style="37" customWidth="1"/>
    <col min="522" max="522" width="20.28515625" style="37" customWidth="1"/>
    <col min="523" max="523" width="9.140625" style="37"/>
    <col min="524" max="524" width="5.7109375" style="37" customWidth="1"/>
    <col min="525" max="525" width="6.28515625" style="37" customWidth="1"/>
    <col min="526" max="526" width="13.7109375" style="37" customWidth="1"/>
    <col min="527" max="768" width="9.140625" style="37"/>
    <col min="769" max="769" width="6.85546875" style="37" customWidth="1"/>
    <col min="770" max="770" width="5.42578125" style="37" customWidth="1"/>
    <col min="771" max="772" width="11.85546875" style="37" customWidth="1"/>
    <col min="773" max="773" width="12" style="37" customWidth="1"/>
    <col min="774" max="774" width="9.85546875" style="37" customWidth="1"/>
    <col min="775" max="775" width="9.42578125" style="37" customWidth="1"/>
    <col min="776" max="776" width="8.28515625" style="37" customWidth="1"/>
    <col min="777" max="777" width="11.28515625" style="37" customWidth="1"/>
    <col min="778" max="778" width="20.28515625" style="37" customWidth="1"/>
    <col min="779" max="779" width="9.140625" style="37"/>
    <col min="780" max="780" width="5.7109375" style="37" customWidth="1"/>
    <col min="781" max="781" width="6.28515625" style="37" customWidth="1"/>
    <col min="782" max="782" width="13.7109375" style="37" customWidth="1"/>
    <col min="783" max="1024" width="9.140625" style="37"/>
    <col min="1025" max="1025" width="6.85546875" style="37" customWidth="1"/>
    <col min="1026" max="1026" width="5.42578125" style="37" customWidth="1"/>
    <col min="1027" max="1028" width="11.85546875" style="37" customWidth="1"/>
    <col min="1029" max="1029" width="12" style="37" customWidth="1"/>
    <col min="1030" max="1030" width="9.85546875" style="37" customWidth="1"/>
    <col min="1031" max="1031" width="9.42578125" style="37" customWidth="1"/>
    <col min="1032" max="1032" width="8.28515625" style="37" customWidth="1"/>
    <col min="1033" max="1033" width="11.28515625" style="37" customWidth="1"/>
    <col min="1034" max="1034" width="20.28515625" style="37" customWidth="1"/>
    <col min="1035" max="1035" width="9.140625" style="37"/>
    <col min="1036" max="1036" width="5.7109375" style="37" customWidth="1"/>
    <col min="1037" max="1037" width="6.28515625" style="37" customWidth="1"/>
    <col min="1038" max="1038" width="13.7109375" style="37" customWidth="1"/>
    <col min="1039" max="1280" width="9.140625" style="37"/>
    <col min="1281" max="1281" width="6.85546875" style="37" customWidth="1"/>
    <col min="1282" max="1282" width="5.42578125" style="37" customWidth="1"/>
    <col min="1283" max="1284" width="11.85546875" style="37" customWidth="1"/>
    <col min="1285" max="1285" width="12" style="37" customWidth="1"/>
    <col min="1286" max="1286" width="9.85546875" style="37" customWidth="1"/>
    <col min="1287" max="1287" width="9.42578125" style="37" customWidth="1"/>
    <col min="1288" max="1288" width="8.28515625" style="37" customWidth="1"/>
    <col min="1289" max="1289" width="11.28515625" style="37" customWidth="1"/>
    <col min="1290" max="1290" width="20.28515625" style="37" customWidth="1"/>
    <col min="1291" max="1291" width="9.140625" style="37"/>
    <col min="1292" max="1292" width="5.7109375" style="37" customWidth="1"/>
    <col min="1293" max="1293" width="6.28515625" style="37" customWidth="1"/>
    <col min="1294" max="1294" width="13.7109375" style="37" customWidth="1"/>
    <col min="1295" max="1536" width="9.140625" style="37"/>
    <col min="1537" max="1537" width="6.85546875" style="37" customWidth="1"/>
    <col min="1538" max="1538" width="5.42578125" style="37" customWidth="1"/>
    <col min="1539" max="1540" width="11.85546875" style="37" customWidth="1"/>
    <col min="1541" max="1541" width="12" style="37" customWidth="1"/>
    <col min="1542" max="1542" width="9.85546875" style="37" customWidth="1"/>
    <col min="1543" max="1543" width="9.42578125" style="37" customWidth="1"/>
    <col min="1544" max="1544" width="8.28515625" style="37" customWidth="1"/>
    <col min="1545" max="1545" width="11.28515625" style="37" customWidth="1"/>
    <col min="1546" max="1546" width="20.28515625" style="37" customWidth="1"/>
    <col min="1547" max="1547" width="9.140625" style="37"/>
    <col min="1548" max="1548" width="5.7109375" style="37" customWidth="1"/>
    <col min="1549" max="1549" width="6.28515625" style="37" customWidth="1"/>
    <col min="1550" max="1550" width="13.7109375" style="37" customWidth="1"/>
    <col min="1551" max="1792" width="9.140625" style="37"/>
    <col min="1793" max="1793" width="6.85546875" style="37" customWidth="1"/>
    <col min="1794" max="1794" width="5.42578125" style="37" customWidth="1"/>
    <col min="1795" max="1796" width="11.85546875" style="37" customWidth="1"/>
    <col min="1797" max="1797" width="12" style="37" customWidth="1"/>
    <col min="1798" max="1798" width="9.85546875" style="37" customWidth="1"/>
    <col min="1799" max="1799" width="9.42578125" style="37" customWidth="1"/>
    <col min="1800" max="1800" width="8.28515625" style="37" customWidth="1"/>
    <col min="1801" max="1801" width="11.28515625" style="37" customWidth="1"/>
    <col min="1802" max="1802" width="20.28515625" style="37" customWidth="1"/>
    <col min="1803" max="1803" width="9.140625" style="37"/>
    <col min="1804" max="1804" width="5.7109375" style="37" customWidth="1"/>
    <col min="1805" max="1805" width="6.28515625" style="37" customWidth="1"/>
    <col min="1806" max="1806" width="13.7109375" style="37" customWidth="1"/>
    <col min="1807" max="2048" width="9.140625" style="37"/>
    <col min="2049" max="2049" width="6.85546875" style="37" customWidth="1"/>
    <col min="2050" max="2050" width="5.42578125" style="37" customWidth="1"/>
    <col min="2051" max="2052" width="11.85546875" style="37" customWidth="1"/>
    <col min="2053" max="2053" width="12" style="37" customWidth="1"/>
    <col min="2054" max="2054" width="9.85546875" style="37" customWidth="1"/>
    <col min="2055" max="2055" width="9.42578125" style="37" customWidth="1"/>
    <col min="2056" max="2056" width="8.28515625" style="37" customWidth="1"/>
    <col min="2057" max="2057" width="11.28515625" style="37" customWidth="1"/>
    <col min="2058" max="2058" width="20.28515625" style="37" customWidth="1"/>
    <col min="2059" max="2059" width="9.140625" style="37"/>
    <col min="2060" max="2060" width="5.7109375" style="37" customWidth="1"/>
    <col min="2061" max="2061" width="6.28515625" style="37" customWidth="1"/>
    <col min="2062" max="2062" width="13.7109375" style="37" customWidth="1"/>
    <col min="2063" max="2304" width="9.140625" style="37"/>
    <col min="2305" max="2305" width="6.85546875" style="37" customWidth="1"/>
    <col min="2306" max="2306" width="5.42578125" style="37" customWidth="1"/>
    <col min="2307" max="2308" width="11.85546875" style="37" customWidth="1"/>
    <col min="2309" max="2309" width="12" style="37" customWidth="1"/>
    <col min="2310" max="2310" width="9.85546875" style="37" customWidth="1"/>
    <col min="2311" max="2311" width="9.42578125" style="37" customWidth="1"/>
    <col min="2312" max="2312" width="8.28515625" style="37" customWidth="1"/>
    <col min="2313" max="2313" width="11.28515625" style="37" customWidth="1"/>
    <col min="2314" max="2314" width="20.28515625" style="37" customWidth="1"/>
    <col min="2315" max="2315" width="9.140625" style="37"/>
    <col min="2316" max="2316" width="5.7109375" style="37" customWidth="1"/>
    <col min="2317" max="2317" width="6.28515625" style="37" customWidth="1"/>
    <col min="2318" max="2318" width="13.7109375" style="37" customWidth="1"/>
    <col min="2319" max="2560" width="9.140625" style="37"/>
    <col min="2561" max="2561" width="6.85546875" style="37" customWidth="1"/>
    <col min="2562" max="2562" width="5.42578125" style="37" customWidth="1"/>
    <col min="2563" max="2564" width="11.85546875" style="37" customWidth="1"/>
    <col min="2565" max="2565" width="12" style="37" customWidth="1"/>
    <col min="2566" max="2566" width="9.85546875" style="37" customWidth="1"/>
    <col min="2567" max="2567" width="9.42578125" style="37" customWidth="1"/>
    <col min="2568" max="2568" width="8.28515625" style="37" customWidth="1"/>
    <col min="2569" max="2569" width="11.28515625" style="37" customWidth="1"/>
    <col min="2570" max="2570" width="20.28515625" style="37" customWidth="1"/>
    <col min="2571" max="2571" width="9.140625" style="37"/>
    <col min="2572" max="2572" width="5.7109375" style="37" customWidth="1"/>
    <col min="2573" max="2573" width="6.28515625" style="37" customWidth="1"/>
    <col min="2574" max="2574" width="13.7109375" style="37" customWidth="1"/>
    <col min="2575" max="2816" width="9.140625" style="37"/>
    <col min="2817" max="2817" width="6.85546875" style="37" customWidth="1"/>
    <col min="2818" max="2818" width="5.42578125" style="37" customWidth="1"/>
    <col min="2819" max="2820" width="11.85546875" style="37" customWidth="1"/>
    <col min="2821" max="2821" width="12" style="37" customWidth="1"/>
    <col min="2822" max="2822" width="9.85546875" style="37" customWidth="1"/>
    <col min="2823" max="2823" width="9.42578125" style="37" customWidth="1"/>
    <col min="2824" max="2824" width="8.28515625" style="37" customWidth="1"/>
    <col min="2825" max="2825" width="11.28515625" style="37" customWidth="1"/>
    <col min="2826" max="2826" width="20.28515625" style="37" customWidth="1"/>
    <col min="2827" max="2827" width="9.140625" style="37"/>
    <col min="2828" max="2828" width="5.7109375" style="37" customWidth="1"/>
    <col min="2829" max="2829" width="6.28515625" style="37" customWidth="1"/>
    <col min="2830" max="2830" width="13.7109375" style="37" customWidth="1"/>
    <col min="2831" max="3072" width="9.140625" style="37"/>
    <col min="3073" max="3073" width="6.85546875" style="37" customWidth="1"/>
    <col min="3074" max="3074" width="5.42578125" style="37" customWidth="1"/>
    <col min="3075" max="3076" width="11.85546875" style="37" customWidth="1"/>
    <col min="3077" max="3077" width="12" style="37" customWidth="1"/>
    <col min="3078" max="3078" width="9.85546875" style="37" customWidth="1"/>
    <col min="3079" max="3079" width="9.42578125" style="37" customWidth="1"/>
    <col min="3080" max="3080" width="8.28515625" style="37" customWidth="1"/>
    <col min="3081" max="3081" width="11.28515625" style="37" customWidth="1"/>
    <col min="3082" max="3082" width="20.28515625" style="37" customWidth="1"/>
    <col min="3083" max="3083" width="9.140625" style="37"/>
    <col min="3084" max="3084" width="5.7109375" style="37" customWidth="1"/>
    <col min="3085" max="3085" width="6.28515625" style="37" customWidth="1"/>
    <col min="3086" max="3086" width="13.7109375" style="37" customWidth="1"/>
    <col min="3087" max="3328" width="9.140625" style="37"/>
    <col min="3329" max="3329" width="6.85546875" style="37" customWidth="1"/>
    <col min="3330" max="3330" width="5.42578125" style="37" customWidth="1"/>
    <col min="3331" max="3332" width="11.85546875" style="37" customWidth="1"/>
    <col min="3333" max="3333" width="12" style="37" customWidth="1"/>
    <col min="3334" max="3334" width="9.85546875" style="37" customWidth="1"/>
    <col min="3335" max="3335" width="9.42578125" style="37" customWidth="1"/>
    <col min="3336" max="3336" width="8.28515625" style="37" customWidth="1"/>
    <col min="3337" max="3337" width="11.28515625" style="37" customWidth="1"/>
    <col min="3338" max="3338" width="20.28515625" style="37" customWidth="1"/>
    <col min="3339" max="3339" width="9.140625" style="37"/>
    <col min="3340" max="3340" width="5.7109375" style="37" customWidth="1"/>
    <col min="3341" max="3341" width="6.28515625" style="37" customWidth="1"/>
    <col min="3342" max="3342" width="13.7109375" style="37" customWidth="1"/>
    <col min="3343" max="3584" width="9.140625" style="37"/>
    <col min="3585" max="3585" width="6.85546875" style="37" customWidth="1"/>
    <col min="3586" max="3586" width="5.42578125" style="37" customWidth="1"/>
    <col min="3587" max="3588" width="11.85546875" style="37" customWidth="1"/>
    <col min="3589" max="3589" width="12" style="37" customWidth="1"/>
    <col min="3590" max="3590" width="9.85546875" style="37" customWidth="1"/>
    <col min="3591" max="3591" width="9.42578125" style="37" customWidth="1"/>
    <col min="3592" max="3592" width="8.28515625" style="37" customWidth="1"/>
    <col min="3593" max="3593" width="11.28515625" style="37" customWidth="1"/>
    <col min="3594" max="3594" width="20.28515625" style="37" customWidth="1"/>
    <col min="3595" max="3595" width="9.140625" style="37"/>
    <col min="3596" max="3596" width="5.7109375" style="37" customWidth="1"/>
    <col min="3597" max="3597" width="6.28515625" style="37" customWidth="1"/>
    <col min="3598" max="3598" width="13.7109375" style="37" customWidth="1"/>
    <col min="3599" max="3840" width="9.140625" style="37"/>
    <col min="3841" max="3841" width="6.85546875" style="37" customWidth="1"/>
    <col min="3842" max="3842" width="5.42578125" style="37" customWidth="1"/>
    <col min="3843" max="3844" width="11.85546875" style="37" customWidth="1"/>
    <col min="3845" max="3845" width="12" style="37" customWidth="1"/>
    <col min="3846" max="3846" width="9.85546875" style="37" customWidth="1"/>
    <col min="3847" max="3847" width="9.42578125" style="37" customWidth="1"/>
    <col min="3848" max="3848" width="8.28515625" style="37" customWidth="1"/>
    <col min="3849" max="3849" width="11.28515625" style="37" customWidth="1"/>
    <col min="3850" max="3850" width="20.28515625" style="37" customWidth="1"/>
    <col min="3851" max="3851" width="9.140625" style="37"/>
    <col min="3852" max="3852" width="5.7109375" style="37" customWidth="1"/>
    <col min="3853" max="3853" width="6.28515625" style="37" customWidth="1"/>
    <col min="3854" max="3854" width="13.7109375" style="37" customWidth="1"/>
    <col min="3855" max="4096" width="9.140625" style="37"/>
    <col min="4097" max="4097" width="6.85546875" style="37" customWidth="1"/>
    <col min="4098" max="4098" width="5.42578125" style="37" customWidth="1"/>
    <col min="4099" max="4100" width="11.85546875" style="37" customWidth="1"/>
    <col min="4101" max="4101" width="12" style="37" customWidth="1"/>
    <col min="4102" max="4102" width="9.85546875" style="37" customWidth="1"/>
    <col min="4103" max="4103" width="9.42578125" style="37" customWidth="1"/>
    <col min="4104" max="4104" width="8.28515625" style="37" customWidth="1"/>
    <col min="4105" max="4105" width="11.28515625" style="37" customWidth="1"/>
    <col min="4106" max="4106" width="20.28515625" style="37" customWidth="1"/>
    <col min="4107" max="4107" width="9.140625" style="37"/>
    <col min="4108" max="4108" width="5.7109375" style="37" customWidth="1"/>
    <col min="4109" max="4109" width="6.28515625" style="37" customWidth="1"/>
    <col min="4110" max="4110" width="13.7109375" style="37" customWidth="1"/>
    <col min="4111" max="4352" width="9.140625" style="37"/>
    <col min="4353" max="4353" width="6.85546875" style="37" customWidth="1"/>
    <col min="4354" max="4354" width="5.42578125" style="37" customWidth="1"/>
    <col min="4355" max="4356" width="11.85546875" style="37" customWidth="1"/>
    <col min="4357" max="4357" width="12" style="37" customWidth="1"/>
    <col min="4358" max="4358" width="9.85546875" style="37" customWidth="1"/>
    <col min="4359" max="4359" width="9.42578125" style="37" customWidth="1"/>
    <col min="4360" max="4360" width="8.28515625" style="37" customWidth="1"/>
    <col min="4361" max="4361" width="11.28515625" style="37" customWidth="1"/>
    <col min="4362" max="4362" width="20.28515625" style="37" customWidth="1"/>
    <col min="4363" max="4363" width="9.140625" style="37"/>
    <col min="4364" max="4364" width="5.7109375" style="37" customWidth="1"/>
    <col min="4365" max="4365" width="6.28515625" style="37" customWidth="1"/>
    <col min="4366" max="4366" width="13.7109375" style="37" customWidth="1"/>
    <col min="4367" max="4608" width="9.140625" style="37"/>
    <col min="4609" max="4609" width="6.85546875" style="37" customWidth="1"/>
    <col min="4610" max="4610" width="5.42578125" style="37" customWidth="1"/>
    <col min="4611" max="4612" width="11.85546875" style="37" customWidth="1"/>
    <col min="4613" max="4613" width="12" style="37" customWidth="1"/>
    <col min="4614" max="4614" width="9.85546875" style="37" customWidth="1"/>
    <col min="4615" max="4615" width="9.42578125" style="37" customWidth="1"/>
    <col min="4616" max="4616" width="8.28515625" style="37" customWidth="1"/>
    <col min="4617" max="4617" width="11.28515625" style="37" customWidth="1"/>
    <col min="4618" max="4618" width="20.28515625" style="37" customWidth="1"/>
    <col min="4619" max="4619" width="9.140625" style="37"/>
    <col min="4620" max="4620" width="5.7109375" style="37" customWidth="1"/>
    <col min="4621" max="4621" width="6.28515625" style="37" customWidth="1"/>
    <col min="4622" max="4622" width="13.7109375" style="37" customWidth="1"/>
    <col min="4623" max="4864" width="9.140625" style="37"/>
    <col min="4865" max="4865" width="6.85546875" style="37" customWidth="1"/>
    <col min="4866" max="4866" width="5.42578125" style="37" customWidth="1"/>
    <col min="4867" max="4868" width="11.85546875" style="37" customWidth="1"/>
    <col min="4869" max="4869" width="12" style="37" customWidth="1"/>
    <col min="4870" max="4870" width="9.85546875" style="37" customWidth="1"/>
    <col min="4871" max="4871" width="9.42578125" style="37" customWidth="1"/>
    <col min="4872" max="4872" width="8.28515625" style="37" customWidth="1"/>
    <col min="4873" max="4873" width="11.28515625" style="37" customWidth="1"/>
    <col min="4874" max="4874" width="20.28515625" style="37" customWidth="1"/>
    <col min="4875" max="4875" width="9.140625" style="37"/>
    <col min="4876" max="4876" width="5.7109375" style="37" customWidth="1"/>
    <col min="4877" max="4877" width="6.28515625" style="37" customWidth="1"/>
    <col min="4878" max="4878" width="13.7109375" style="37" customWidth="1"/>
    <col min="4879" max="5120" width="9.140625" style="37"/>
    <col min="5121" max="5121" width="6.85546875" style="37" customWidth="1"/>
    <col min="5122" max="5122" width="5.42578125" style="37" customWidth="1"/>
    <col min="5123" max="5124" width="11.85546875" style="37" customWidth="1"/>
    <col min="5125" max="5125" width="12" style="37" customWidth="1"/>
    <col min="5126" max="5126" width="9.85546875" style="37" customWidth="1"/>
    <col min="5127" max="5127" width="9.42578125" style="37" customWidth="1"/>
    <col min="5128" max="5128" width="8.28515625" style="37" customWidth="1"/>
    <col min="5129" max="5129" width="11.28515625" style="37" customWidth="1"/>
    <col min="5130" max="5130" width="20.28515625" style="37" customWidth="1"/>
    <col min="5131" max="5131" width="9.140625" style="37"/>
    <col min="5132" max="5132" width="5.7109375" style="37" customWidth="1"/>
    <col min="5133" max="5133" width="6.28515625" style="37" customWidth="1"/>
    <col min="5134" max="5134" width="13.7109375" style="37" customWidth="1"/>
    <col min="5135" max="5376" width="9.140625" style="37"/>
    <col min="5377" max="5377" width="6.85546875" style="37" customWidth="1"/>
    <col min="5378" max="5378" width="5.42578125" style="37" customWidth="1"/>
    <col min="5379" max="5380" width="11.85546875" style="37" customWidth="1"/>
    <col min="5381" max="5381" width="12" style="37" customWidth="1"/>
    <col min="5382" max="5382" width="9.85546875" style="37" customWidth="1"/>
    <col min="5383" max="5383" width="9.42578125" style="37" customWidth="1"/>
    <col min="5384" max="5384" width="8.28515625" style="37" customWidth="1"/>
    <col min="5385" max="5385" width="11.28515625" style="37" customWidth="1"/>
    <col min="5386" max="5386" width="20.28515625" style="37" customWidth="1"/>
    <col min="5387" max="5387" width="9.140625" style="37"/>
    <col min="5388" max="5388" width="5.7109375" style="37" customWidth="1"/>
    <col min="5389" max="5389" width="6.28515625" style="37" customWidth="1"/>
    <col min="5390" max="5390" width="13.7109375" style="37" customWidth="1"/>
    <col min="5391" max="5632" width="9.140625" style="37"/>
    <col min="5633" max="5633" width="6.85546875" style="37" customWidth="1"/>
    <col min="5634" max="5634" width="5.42578125" style="37" customWidth="1"/>
    <col min="5635" max="5636" width="11.85546875" style="37" customWidth="1"/>
    <col min="5637" max="5637" width="12" style="37" customWidth="1"/>
    <col min="5638" max="5638" width="9.85546875" style="37" customWidth="1"/>
    <col min="5639" max="5639" width="9.42578125" style="37" customWidth="1"/>
    <col min="5640" max="5640" width="8.28515625" style="37" customWidth="1"/>
    <col min="5641" max="5641" width="11.28515625" style="37" customWidth="1"/>
    <col min="5642" max="5642" width="20.28515625" style="37" customWidth="1"/>
    <col min="5643" max="5643" width="9.140625" style="37"/>
    <col min="5644" max="5644" width="5.7109375" style="37" customWidth="1"/>
    <col min="5645" max="5645" width="6.28515625" style="37" customWidth="1"/>
    <col min="5646" max="5646" width="13.7109375" style="37" customWidth="1"/>
    <col min="5647" max="5888" width="9.140625" style="37"/>
    <col min="5889" max="5889" width="6.85546875" style="37" customWidth="1"/>
    <col min="5890" max="5890" width="5.42578125" style="37" customWidth="1"/>
    <col min="5891" max="5892" width="11.85546875" style="37" customWidth="1"/>
    <col min="5893" max="5893" width="12" style="37" customWidth="1"/>
    <col min="5894" max="5894" width="9.85546875" style="37" customWidth="1"/>
    <col min="5895" max="5895" width="9.42578125" style="37" customWidth="1"/>
    <col min="5896" max="5896" width="8.28515625" style="37" customWidth="1"/>
    <col min="5897" max="5897" width="11.28515625" style="37" customWidth="1"/>
    <col min="5898" max="5898" width="20.28515625" style="37" customWidth="1"/>
    <col min="5899" max="5899" width="9.140625" style="37"/>
    <col min="5900" max="5900" width="5.7109375" style="37" customWidth="1"/>
    <col min="5901" max="5901" width="6.28515625" style="37" customWidth="1"/>
    <col min="5902" max="5902" width="13.7109375" style="37" customWidth="1"/>
    <col min="5903" max="6144" width="9.140625" style="37"/>
    <col min="6145" max="6145" width="6.85546875" style="37" customWidth="1"/>
    <col min="6146" max="6146" width="5.42578125" style="37" customWidth="1"/>
    <col min="6147" max="6148" width="11.85546875" style="37" customWidth="1"/>
    <col min="6149" max="6149" width="12" style="37" customWidth="1"/>
    <col min="6150" max="6150" width="9.85546875" style="37" customWidth="1"/>
    <col min="6151" max="6151" width="9.42578125" style="37" customWidth="1"/>
    <col min="6152" max="6152" width="8.28515625" style="37" customWidth="1"/>
    <col min="6153" max="6153" width="11.28515625" style="37" customWidth="1"/>
    <col min="6154" max="6154" width="20.28515625" style="37" customWidth="1"/>
    <col min="6155" max="6155" width="9.140625" style="37"/>
    <col min="6156" max="6156" width="5.7109375" style="37" customWidth="1"/>
    <col min="6157" max="6157" width="6.28515625" style="37" customWidth="1"/>
    <col min="6158" max="6158" width="13.7109375" style="37" customWidth="1"/>
    <col min="6159" max="6400" width="9.140625" style="37"/>
    <col min="6401" max="6401" width="6.85546875" style="37" customWidth="1"/>
    <col min="6402" max="6402" width="5.42578125" style="37" customWidth="1"/>
    <col min="6403" max="6404" width="11.85546875" style="37" customWidth="1"/>
    <col min="6405" max="6405" width="12" style="37" customWidth="1"/>
    <col min="6406" max="6406" width="9.85546875" style="37" customWidth="1"/>
    <col min="6407" max="6407" width="9.42578125" style="37" customWidth="1"/>
    <col min="6408" max="6408" width="8.28515625" style="37" customWidth="1"/>
    <col min="6409" max="6409" width="11.28515625" style="37" customWidth="1"/>
    <col min="6410" max="6410" width="20.28515625" style="37" customWidth="1"/>
    <col min="6411" max="6411" width="9.140625" style="37"/>
    <col min="6412" max="6412" width="5.7109375" style="37" customWidth="1"/>
    <col min="6413" max="6413" width="6.28515625" style="37" customWidth="1"/>
    <col min="6414" max="6414" width="13.7109375" style="37" customWidth="1"/>
    <col min="6415" max="6656" width="9.140625" style="37"/>
    <col min="6657" max="6657" width="6.85546875" style="37" customWidth="1"/>
    <col min="6658" max="6658" width="5.42578125" style="37" customWidth="1"/>
    <col min="6659" max="6660" width="11.85546875" style="37" customWidth="1"/>
    <col min="6661" max="6661" width="12" style="37" customWidth="1"/>
    <col min="6662" max="6662" width="9.85546875" style="37" customWidth="1"/>
    <col min="6663" max="6663" width="9.42578125" style="37" customWidth="1"/>
    <col min="6664" max="6664" width="8.28515625" style="37" customWidth="1"/>
    <col min="6665" max="6665" width="11.28515625" style="37" customWidth="1"/>
    <col min="6666" max="6666" width="20.28515625" style="37" customWidth="1"/>
    <col min="6667" max="6667" width="9.140625" style="37"/>
    <col min="6668" max="6668" width="5.7109375" style="37" customWidth="1"/>
    <col min="6669" max="6669" width="6.28515625" style="37" customWidth="1"/>
    <col min="6670" max="6670" width="13.7109375" style="37" customWidth="1"/>
    <col min="6671" max="6912" width="9.140625" style="37"/>
    <col min="6913" max="6913" width="6.85546875" style="37" customWidth="1"/>
    <col min="6914" max="6914" width="5.42578125" style="37" customWidth="1"/>
    <col min="6915" max="6916" width="11.85546875" style="37" customWidth="1"/>
    <col min="6917" max="6917" width="12" style="37" customWidth="1"/>
    <col min="6918" max="6918" width="9.85546875" style="37" customWidth="1"/>
    <col min="6919" max="6919" width="9.42578125" style="37" customWidth="1"/>
    <col min="6920" max="6920" width="8.28515625" style="37" customWidth="1"/>
    <col min="6921" max="6921" width="11.28515625" style="37" customWidth="1"/>
    <col min="6922" max="6922" width="20.28515625" style="37" customWidth="1"/>
    <col min="6923" max="6923" width="9.140625" style="37"/>
    <col min="6924" max="6924" width="5.7109375" style="37" customWidth="1"/>
    <col min="6925" max="6925" width="6.28515625" style="37" customWidth="1"/>
    <col min="6926" max="6926" width="13.7109375" style="37" customWidth="1"/>
    <col min="6927" max="7168" width="9.140625" style="37"/>
    <col min="7169" max="7169" width="6.85546875" style="37" customWidth="1"/>
    <col min="7170" max="7170" width="5.42578125" style="37" customWidth="1"/>
    <col min="7171" max="7172" width="11.85546875" style="37" customWidth="1"/>
    <col min="7173" max="7173" width="12" style="37" customWidth="1"/>
    <col min="7174" max="7174" width="9.85546875" style="37" customWidth="1"/>
    <col min="7175" max="7175" width="9.42578125" style="37" customWidth="1"/>
    <col min="7176" max="7176" width="8.28515625" style="37" customWidth="1"/>
    <col min="7177" max="7177" width="11.28515625" style="37" customWidth="1"/>
    <col min="7178" max="7178" width="20.28515625" style="37" customWidth="1"/>
    <col min="7179" max="7179" width="9.140625" style="37"/>
    <col min="7180" max="7180" width="5.7109375" style="37" customWidth="1"/>
    <col min="7181" max="7181" width="6.28515625" style="37" customWidth="1"/>
    <col min="7182" max="7182" width="13.7109375" style="37" customWidth="1"/>
    <col min="7183" max="7424" width="9.140625" style="37"/>
    <col min="7425" max="7425" width="6.85546875" style="37" customWidth="1"/>
    <col min="7426" max="7426" width="5.42578125" style="37" customWidth="1"/>
    <col min="7427" max="7428" width="11.85546875" style="37" customWidth="1"/>
    <col min="7429" max="7429" width="12" style="37" customWidth="1"/>
    <col min="7430" max="7430" width="9.85546875" style="37" customWidth="1"/>
    <col min="7431" max="7431" width="9.42578125" style="37" customWidth="1"/>
    <col min="7432" max="7432" width="8.28515625" style="37" customWidth="1"/>
    <col min="7433" max="7433" width="11.28515625" style="37" customWidth="1"/>
    <col min="7434" max="7434" width="20.28515625" style="37" customWidth="1"/>
    <col min="7435" max="7435" width="9.140625" style="37"/>
    <col min="7436" max="7436" width="5.7109375" style="37" customWidth="1"/>
    <col min="7437" max="7437" width="6.28515625" style="37" customWidth="1"/>
    <col min="7438" max="7438" width="13.7109375" style="37" customWidth="1"/>
    <col min="7439" max="7680" width="9.140625" style="37"/>
    <col min="7681" max="7681" width="6.85546875" style="37" customWidth="1"/>
    <col min="7682" max="7682" width="5.42578125" style="37" customWidth="1"/>
    <col min="7683" max="7684" width="11.85546875" style="37" customWidth="1"/>
    <col min="7685" max="7685" width="12" style="37" customWidth="1"/>
    <col min="7686" max="7686" width="9.85546875" style="37" customWidth="1"/>
    <col min="7687" max="7687" width="9.42578125" style="37" customWidth="1"/>
    <col min="7688" max="7688" width="8.28515625" style="37" customWidth="1"/>
    <col min="7689" max="7689" width="11.28515625" style="37" customWidth="1"/>
    <col min="7690" max="7690" width="20.28515625" style="37" customWidth="1"/>
    <col min="7691" max="7691" width="9.140625" style="37"/>
    <col min="7692" max="7692" width="5.7109375" style="37" customWidth="1"/>
    <col min="7693" max="7693" width="6.28515625" style="37" customWidth="1"/>
    <col min="7694" max="7694" width="13.7109375" style="37" customWidth="1"/>
    <col min="7695" max="7936" width="9.140625" style="37"/>
    <col min="7937" max="7937" width="6.85546875" style="37" customWidth="1"/>
    <col min="7938" max="7938" width="5.42578125" style="37" customWidth="1"/>
    <col min="7939" max="7940" width="11.85546875" style="37" customWidth="1"/>
    <col min="7941" max="7941" width="12" style="37" customWidth="1"/>
    <col min="7942" max="7942" width="9.85546875" style="37" customWidth="1"/>
    <col min="7943" max="7943" width="9.42578125" style="37" customWidth="1"/>
    <col min="7944" max="7944" width="8.28515625" style="37" customWidth="1"/>
    <col min="7945" max="7945" width="11.28515625" style="37" customWidth="1"/>
    <col min="7946" max="7946" width="20.28515625" style="37" customWidth="1"/>
    <col min="7947" max="7947" width="9.140625" style="37"/>
    <col min="7948" max="7948" width="5.7109375" style="37" customWidth="1"/>
    <col min="7949" max="7949" width="6.28515625" style="37" customWidth="1"/>
    <col min="7950" max="7950" width="13.7109375" style="37" customWidth="1"/>
    <col min="7951" max="8192" width="9.140625" style="37"/>
    <col min="8193" max="8193" width="6.85546875" style="37" customWidth="1"/>
    <col min="8194" max="8194" width="5.42578125" style="37" customWidth="1"/>
    <col min="8195" max="8196" width="11.85546875" style="37" customWidth="1"/>
    <col min="8197" max="8197" width="12" style="37" customWidth="1"/>
    <col min="8198" max="8198" width="9.85546875" style="37" customWidth="1"/>
    <col min="8199" max="8199" width="9.42578125" style="37" customWidth="1"/>
    <col min="8200" max="8200" width="8.28515625" style="37" customWidth="1"/>
    <col min="8201" max="8201" width="11.28515625" style="37" customWidth="1"/>
    <col min="8202" max="8202" width="20.28515625" style="37" customWidth="1"/>
    <col min="8203" max="8203" width="9.140625" style="37"/>
    <col min="8204" max="8204" width="5.7109375" style="37" customWidth="1"/>
    <col min="8205" max="8205" width="6.28515625" style="37" customWidth="1"/>
    <col min="8206" max="8206" width="13.7109375" style="37" customWidth="1"/>
    <col min="8207" max="8448" width="9.140625" style="37"/>
    <col min="8449" max="8449" width="6.85546875" style="37" customWidth="1"/>
    <col min="8450" max="8450" width="5.42578125" style="37" customWidth="1"/>
    <col min="8451" max="8452" width="11.85546875" style="37" customWidth="1"/>
    <col min="8453" max="8453" width="12" style="37" customWidth="1"/>
    <col min="8454" max="8454" width="9.85546875" style="37" customWidth="1"/>
    <col min="8455" max="8455" width="9.42578125" style="37" customWidth="1"/>
    <col min="8456" max="8456" width="8.28515625" style="37" customWidth="1"/>
    <col min="8457" max="8457" width="11.28515625" style="37" customWidth="1"/>
    <col min="8458" max="8458" width="20.28515625" style="37" customWidth="1"/>
    <col min="8459" max="8459" width="9.140625" style="37"/>
    <col min="8460" max="8460" width="5.7109375" style="37" customWidth="1"/>
    <col min="8461" max="8461" width="6.28515625" style="37" customWidth="1"/>
    <col min="8462" max="8462" width="13.7109375" style="37" customWidth="1"/>
    <col min="8463" max="8704" width="9.140625" style="37"/>
    <col min="8705" max="8705" width="6.85546875" style="37" customWidth="1"/>
    <col min="8706" max="8706" width="5.42578125" style="37" customWidth="1"/>
    <col min="8707" max="8708" width="11.85546875" style="37" customWidth="1"/>
    <col min="8709" max="8709" width="12" style="37" customWidth="1"/>
    <col min="8710" max="8710" width="9.85546875" style="37" customWidth="1"/>
    <col min="8711" max="8711" width="9.42578125" style="37" customWidth="1"/>
    <col min="8712" max="8712" width="8.28515625" style="37" customWidth="1"/>
    <col min="8713" max="8713" width="11.28515625" style="37" customWidth="1"/>
    <col min="8714" max="8714" width="20.28515625" style="37" customWidth="1"/>
    <col min="8715" max="8715" width="9.140625" style="37"/>
    <col min="8716" max="8716" width="5.7109375" style="37" customWidth="1"/>
    <col min="8717" max="8717" width="6.28515625" style="37" customWidth="1"/>
    <col min="8718" max="8718" width="13.7109375" style="37" customWidth="1"/>
    <col min="8719" max="8960" width="9.140625" style="37"/>
    <col min="8961" max="8961" width="6.85546875" style="37" customWidth="1"/>
    <col min="8962" max="8962" width="5.42578125" style="37" customWidth="1"/>
    <col min="8963" max="8964" width="11.85546875" style="37" customWidth="1"/>
    <col min="8965" max="8965" width="12" style="37" customWidth="1"/>
    <col min="8966" max="8966" width="9.85546875" style="37" customWidth="1"/>
    <col min="8967" max="8967" width="9.42578125" style="37" customWidth="1"/>
    <col min="8968" max="8968" width="8.28515625" style="37" customWidth="1"/>
    <col min="8969" max="8969" width="11.28515625" style="37" customWidth="1"/>
    <col min="8970" max="8970" width="20.28515625" style="37" customWidth="1"/>
    <col min="8971" max="8971" width="9.140625" style="37"/>
    <col min="8972" max="8972" width="5.7109375" style="37" customWidth="1"/>
    <col min="8973" max="8973" width="6.28515625" style="37" customWidth="1"/>
    <col min="8974" max="8974" width="13.7109375" style="37" customWidth="1"/>
    <col min="8975" max="9216" width="9.140625" style="37"/>
    <col min="9217" max="9217" width="6.85546875" style="37" customWidth="1"/>
    <col min="9218" max="9218" width="5.42578125" style="37" customWidth="1"/>
    <col min="9219" max="9220" width="11.85546875" style="37" customWidth="1"/>
    <col min="9221" max="9221" width="12" style="37" customWidth="1"/>
    <col min="9222" max="9222" width="9.85546875" style="37" customWidth="1"/>
    <col min="9223" max="9223" width="9.42578125" style="37" customWidth="1"/>
    <col min="9224" max="9224" width="8.28515625" style="37" customWidth="1"/>
    <col min="9225" max="9225" width="11.28515625" style="37" customWidth="1"/>
    <col min="9226" max="9226" width="20.28515625" style="37" customWidth="1"/>
    <col min="9227" max="9227" width="9.140625" style="37"/>
    <col min="9228" max="9228" width="5.7109375" style="37" customWidth="1"/>
    <col min="9229" max="9229" width="6.28515625" style="37" customWidth="1"/>
    <col min="9230" max="9230" width="13.7109375" style="37" customWidth="1"/>
    <col min="9231" max="9472" width="9.140625" style="37"/>
    <col min="9473" max="9473" width="6.85546875" style="37" customWidth="1"/>
    <col min="9474" max="9474" width="5.42578125" style="37" customWidth="1"/>
    <col min="9475" max="9476" width="11.85546875" style="37" customWidth="1"/>
    <col min="9477" max="9477" width="12" style="37" customWidth="1"/>
    <col min="9478" max="9478" width="9.85546875" style="37" customWidth="1"/>
    <col min="9479" max="9479" width="9.42578125" style="37" customWidth="1"/>
    <col min="9480" max="9480" width="8.28515625" style="37" customWidth="1"/>
    <col min="9481" max="9481" width="11.28515625" style="37" customWidth="1"/>
    <col min="9482" max="9482" width="20.28515625" style="37" customWidth="1"/>
    <col min="9483" max="9483" width="9.140625" style="37"/>
    <col min="9484" max="9484" width="5.7109375" style="37" customWidth="1"/>
    <col min="9485" max="9485" width="6.28515625" style="37" customWidth="1"/>
    <col min="9486" max="9486" width="13.7109375" style="37" customWidth="1"/>
    <col min="9487" max="9728" width="9.140625" style="37"/>
    <col min="9729" max="9729" width="6.85546875" style="37" customWidth="1"/>
    <col min="9730" max="9730" width="5.42578125" style="37" customWidth="1"/>
    <col min="9731" max="9732" width="11.85546875" style="37" customWidth="1"/>
    <col min="9733" max="9733" width="12" style="37" customWidth="1"/>
    <col min="9734" max="9734" width="9.85546875" style="37" customWidth="1"/>
    <col min="9735" max="9735" width="9.42578125" style="37" customWidth="1"/>
    <col min="9736" max="9736" width="8.28515625" style="37" customWidth="1"/>
    <col min="9737" max="9737" width="11.28515625" style="37" customWidth="1"/>
    <col min="9738" max="9738" width="20.28515625" style="37" customWidth="1"/>
    <col min="9739" max="9739" width="9.140625" style="37"/>
    <col min="9740" max="9740" width="5.7109375" style="37" customWidth="1"/>
    <col min="9741" max="9741" width="6.28515625" style="37" customWidth="1"/>
    <col min="9742" max="9742" width="13.7109375" style="37" customWidth="1"/>
    <col min="9743" max="9984" width="9.140625" style="37"/>
    <col min="9985" max="9985" width="6.85546875" style="37" customWidth="1"/>
    <col min="9986" max="9986" width="5.42578125" style="37" customWidth="1"/>
    <col min="9987" max="9988" width="11.85546875" style="37" customWidth="1"/>
    <col min="9989" max="9989" width="12" style="37" customWidth="1"/>
    <col min="9990" max="9990" width="9.85546875" style="37" customWidth="1"/>
    <col min="9991" max="9991" width="9.42578125" style="37" customWidth="1"/>
    <col min="9992" max="9992" width="8.28515625" style="37" customWidth="1"/>
    <col min="9993" max="9993" width="11.28515625" style="37" customWidth="1"/>
    <col min="9994" max="9994" width="20.28515625" style="37" customWidth="1"/>
    <col min="9995" max="9995" width="9.140625" style="37"/>
    <col min="9996" max="9996" width="5.7109375" style="37" customWidth="1"/>
    <col min="9997" max="9997" width="6.28515625" style="37" customWidth="1"/>
    <col min="9998" max="9998" width="13.7109375" style="37" customWidth="1"/>
    <col min="9999" max="10240" width="9.140625" style="37"/>
    <col min="10241" max="10241" width="6.85546875" style="37" customWidth="1"/>
    <col min="10242" max="10242" width="5.42578125" style="37" customWidth="1"/>
    <col min="10243" max="10244" width="11.85546875" style="37" customWidth="1"/>
    <col min="10245" max="10245" width="12" style="37" customWidth="1"/>
    <col min="10246" max="10246" width="9.85546875" style="37" customWidth="1"/>
    <col min="10247" max="10247" width="9.42578125" style="37" customWidth="1"/>
    <col min="10248" max="10248" width="8.28515625" style="37" customWidth="1"/>
    <col min="10249" max="10249" width="11.28515625" style="37" customWidth="1"/>
    <col min="10250" max="10250" width="20.28515625" style="37" customWidth="1"/>
    <col min="10251" max="10251" width="9.140625" style="37"/>
    <col min="10252" max="10252" width="5.7109375" style="37" customWidth="1"/>
    <col min="10253" max="10253" width="6.28515625" style="37" customWidth="1"/>
    <col min="10254" max="10254" width="13.7109375" style="37" customWidth="1"/>
    <col min="10255" max="10496" width="9.140625" style="37"/>
    <col min="10497" max="10497" width="6.85546875" style="37" customWidth="1"/>
    <col min="10498" max="10498" width="5.42578125" style="37" customWidth="1"/>
    <col min="10499" max="10500" width="11.85546875" style="37" customWidth="1"/>
    <col min="10501" max="10501" width="12" style="37" customWidth="1"/>
    <col min="10502" max="10502" width="9.85546875" style="37" customWidth="1"/>
    <col min="10503" max="10503" width="9.42578125" style="37" customWidth="1"/>
    <col min="10504" max="10504" width="8.28515625" style="37" customWidth="1"/>
    <col min="10505" max="10505" width="11.28515625" style="37" customWidth="1"/>
    <col min="10506" max="10506" width="20.28515625" style="37" customWidth="1"/>
    <col min="10507" max="10507" width="9.140625" style="37"/>
    <col min="10508" max="10508" width="5.7109375" style="37" customWidth="1"/>
    <col min="10509" max="10509" width="6.28515625" style="37" customWidth="1"/>
    <col min="10510" max="10510" width="13.7109375" style="37" customWidth="1"/>
    <col min="10511" max="10752" width="9.140625" style="37"/>
    <col min="10753" max="10753" width="6.85546875" style="37" customWidth="1"/>
    <col min="10754" max="10754" width="5.42578125" style="37" customWidth="1"/>
    <col min="10755" max="10756" width="11.85546875" style="37" customWidth="1"/>
    <col min="10757" max="10757" width="12" style="37" customWidth="1"/>
    <col min="10758" max="10758" width="9.85546875" style="37" customWidth="1"/>
    <col min="10759" max="10759" width="9.42578125" style="37" customWidth="1"/>
    <col min="10760" max="10760" width="8.28515625" style="37" customWidth="1"/>
    <col min="10761" max="10761" width="11.28515625" style="37" customWidth="1"/>
    <col min="10762" max="10762" width="20.28515625" style="37" customWidth="1"/>
    <col min="10763" max="10763" width="9.140625" style="37"/>
    <col min="10764" max="10764" width="5.7109375" style="37" customWidth="1"/>
    <col min="10765" max="10765" width="6.28515625" style="37" customWidth="1"/>
    <col min="10766" max="10766" width="13.7109375" style="37" customWidth="1"/>
    <col min="10767" max="11008" width="9.140625" style="37"/>
    <col min="11009" max="11009" width="6.85546875" style="37" customWidth="1"/>
    <col min="11010" max="11010" width="5.42578125" style="37" customWidth="1"/>
    <col min="11011" max="11012" width="11.85546875" style="37" customWidth="1"/>
    <col min="11013" max="11013" width="12" style="37" customWidth="1"/>
    <col min="11014" max="11014" width="9.85546875" style="37" customWidth="1"/>
    <col min="11015" max="11015" width="9.42578125" style="37" customWidth="1"/>
    <col min="11016" max="11016" width="8.28515625" style="37" customWidth="1"/>
    <col min="11017" max="11017" width="11.28515625" style="37" customWidth="1"/>
    <col min="11018" max="11018" width="20.28515625" style="37" customWidth="1"/>
    <col min="11019" max="11019" width="9.140625" style="37"/>
    <col min="11020" max="11020" width="5.7109375" style="37" customWidth="1"/>
    <col min="11021" max="11021" width="6.28515625" style="37" customWidth="1"/>
    <col min="11022" max="11022" width="13.7109375" style="37" customWidth="1"/>
    <col min="11023" max="11264" width="9.140625" style="37"/>
    <col min="11265" max="11265" width="6.85546875" style="37" customWidth="1"/>
    <col min="11266" max="11266" width="5.42578125" style="37" customWidth="1"/>
    <col min="11267" max="11268" width="11.85546875" style="37" customWidth="1"/>
    <col min="11269" max="11269" width="12" style="37" customWidth="1"/>
    <col min="11270" max="11270" width="9.85546875" style="37" customWidth="1"/>
    <col min="11271" max="11271" width="9.42578125" style="37" customWidth="1"/>
    <col min="11272" max="11272" width="8.28515625" style="37" customWidth="1"/>
    <col min="11273" max="11273" width="11.28515625" style="37" customWidth="1"/>
    <col min="11274" max="11274" width="20.28515625" style="37" customWidth="1"/>
    <col min="11275" max="11275" width="9.140625" style="37"/>
    <col min="11276" max="11276" width="5.7109375" style="37" customWidth="1"/>
    <col min="11277" max="11277" width="6.28515625" style="37" customWidth="1"/>
    <col min="11278" max="11278" width="13.7109375" style="37" customWidth="1"/>
    <col min="11279" max="11520" width="9.140625" style="37"/>
    <col min="11521" max="11521" width="6.85546875" style="37" customWidth="1"/>
    <col min="11522" max="11522" width="5.42578125" style="37" customWidth="1"/>
    <col min="11523" max="11524" width="11.85546875" style="37" customWidth="1"/>
    <col min="11525" max="11525" width="12" style="37" customWidth="1"/>
    <col min="11526" max="11526" width="9.85546875" style="37" customWidth="1"/>
    <col min="11527" max="11527" width="9.42578125" style="37" customWidth="1"/>
    <col min="11528" max="11528" width="8.28515625" style="37" customWidth="1"/>
    <col min="11529" max="11529" width="11.28515625" style="37" customWidth="1"/>
    <col min="11530" max="11530" width="20.28515625" style="37" customWidth="1"/>
    <col min="11531" max="11531" width="9.140625" style="37"/>
    <col min="11532" max="11532" width="5.7109375" style="37" customWidth="1"/>
    <col min="11533" max="11533" width="6.28515625" style="37" customWidth="1"/>
    <col min="11534" max="11534" width="13.7109375" style="37" customWidth="1"/>
    <col min="11535" max="11776" width="9.140625" style="37"/>
    <col min="11777" max="11777" width="6.85546875" style="37" customWidth="1"/>
    <col min="11778" max="11778" width="5.42578125" style="37" customWidth="1"/>
    <col min="11779" max="11780" width="11.85546875" style="37" customWidth="1"/>
    <col min="11781" max="11781" width="12" style="37" customWidth="1"/>
    <col min="11782" max="11782" width="9.85546875" style="37" customWidth="1"/>
    <col min="11783" max="11783" width="9.42578125" style="37" customWidth="1"/>
    <col min="11784" max="11784" width="8.28515625" style="37" customWidth="1"/>
    <col min="11785" max="11785" width="11.28515625" style="37" customWidth="1"/>
    <col min="11786" max="11786" width="20.28515625" style="37" customWidth="1"/>
    <col min="11787" max="11787" width="9.140625" style="37"/>
    <col min="11788" max="11788" width="5.7109375" style="37" customWidth="1"/>
    <col min="11789" max="11789" width="6.28515625" style="37" customWidth="1"/>
    <col min="11790" max="11790" width="13.7109375" style="37" customWidth="1"/>
    <col min="11791" max="12032" width="9.140625" style="37"/>
    <col min="12033" max="12033" width="6.85546875" style="37" customWidth="1"/>
    <col min="12034" max="12034" width="5.42578125" style="37" customWidth="1"/>
    <col min="12035" max="12036" width="11.85546875" style="37" customWidth="1"/>
    <col min="12037" max="12037" width="12" style="37" customWidth="1"/>
    <col min="12038" max="12038" width="9.85546875" style="37" customWidth="1"/>
    <col min="12039" max="12039" width="9.42578125" style="37" customWidth="1"/>
    <col min="12040" max="12040" width="8.28515625" style="37" customWidth="1"/>
    <col min="12041" max="12041" width="11.28515625" style="37" customWidth="1"/>
    <col min="12042" max="12042" width="20.28515625" style="37" customWidth="1"/>
    <col min="12043" max="12043" width="9.140625" style="37"/>
    <col min="12044" max="12044" width="5.7109375" style="37" customWidth="1"/>
    <col min="12045" max="12045" width="6.28515625" style="37" customWidth="1"/>
    <col min="12046" max="12046" width="13.7109375" style="37" customWidth="1"/>
    <col min="12047" max="12288" width="9.140625" style="37"/>
    <col min="12289" max="12289" width="6.85546875" style="37" customWidth="1"/>
    <col min="12290" max="12290" width="5.42578125" style="37" customWidth="1"/>
    <col min="12291" max="12292" width="11.85546875" style="37" customWidth="1"/>
    <col min="12293" max="12293" width="12" style="37" customWidth="1"/>
    <col min="12294" max="12294" width="9.85546875" style="37" customWidth="1"/>
    <col min="12295" max="12295" width="9.42578125" style="37" customWidth="1"/>
    <col min="12296" max="12296" width="8.28515625" style="37" customWidth="1"/>
    <col min="12297" max="12297" width="11.28515625" style="37" customWidth="1"/>
    <col min="12298" max="12298" width="20.28515625" style="37" customWidth="1"/>
    <col min="12299" max="12299" width="9.140625" style="37"/>
    <col min="12300" max="12300" width="5.7109375" style="37" customWidth="1"/>
    <col min="12301" max="12301" width="6.28515625" style="37" customWidth="1"/>
    <col min="12302" max="12302" width="13.7109375" style="37" customWidth="1"/>
    <col min="12303" max="12544" width="9.140625" style="37"/>
    <col min="12545" max="12545" width="6.85546875" style="37" customWidth="1"/>
    <col min="12546" max="12546" width="5.42578125" style="37" customWidth="1"/>
    <col min="12547" max="12548" width="11.85546875" style="37" customWidth="1"/>
    <col min="12549" max="12549" width="12" style="37" customWidth="1"/>
    <col min="12550" max="12550" width="9.85546875" style="37" customWidth="1"/>
    <col min="12551" max="12551" width="9.42578125" style="37" customWidth="1"/>
    <col min="12552" max="12552" width="8.28515625" style="37" customWidth="1"/>
    <col min="12553" max="12553" width="11.28515625" style="37" customWidth="1"/>
    <col min="12554" max="12554" width="20.28515625" style="37" customWidth="1"/>
    <col min="12555" max="12555" width="9.140625" style="37"/>
    <col min="12556" max="12556" width="5.7109375" style="37" customWidth="1"/>
    <col min="12557" max="12557" width="6.28515625" style="37" customWidth="1"/>
    <col min="12558" max="12558" width="13.7109375" style="37" customWidth="1"/>
    <col min="12559" max="12800" width="9.140625" style="37"/>
    <col min="12801" max="12801" width="6.85546875" style="37" customWidth="1"/>
    <col min="12802" max="12802" width="5.42578125" style="37" customWidth="1"/>
    <col min="12803" max="12804" width="11.85546875" style="37" customWidth="1"/>
    <col min="12805" max="12805" width="12" style="37" customWidth="1"/>
    <col min="12806" max="12806" width="9.85546875" style="37" customWidth="1"/>
    <col min="12807" max="12807" width="9.42578125" style="37" customWidth="1"/>
    <col min="12808" max="12808" width="8.28515625" style="37" customWidth="1"/>
    <col min="12809" max="12809" width="11.28515625" style="37" customWidth="1"/>
    <col min="12810" max="12810" width="20.28515625" style="37" customWidth="1"/>
    <col min="12811" max="12811" width="9.140625" style="37"/>
    <col min="12812" max="12812" width="5.7109375" style="37" customWidth="1"/>
    <col min="12813" max="12813" width="6.28515625" style="37" customWidth="1"/>
    <col min="12814" max="12814" width="13.7109375" style="37" customWidth="1"/>
    <col min="12815" max="13056" width="9.140625" style="37"/>
    <col min="13057" max="13057" width="6.85546875" style="37" customWidth="1"/>
    <col min="13058" max="13058" width="5.42578125" style="37" customWidth="1"/>
    <col min="13059" max="13060" width="11.85546875" style="37" customWidth="1"/>
    <col min="13061" max="13061" width="12" style="37" customWidth="1"/>
    <col min="13062" max="13062" width="9.85546875" style="37" customWidth="1"/>
    <col min="13063" max="13063" width="9.42578125" style="37" customWidth="1"/>
    <col min="13064" max="13064" width="8.28515625" style="37" customWidth="1"/>
    <col min="13065" max="13065" width="11.28515625" style="37" customWidth="1"/>
    <col min="13066" max="13066" width="20.28515625" style="37" customWidth="1"/>
    <col min="13067" max="13067" width="9.140625" style="37"/>
    <col min="13068" max="13068" width="5.7109375" style="37" customWidth="1"/>
    <col min="13069" max="13069" width="6.28515625" style="37" customWidth="1"/>
    <col min="13070" max="13070" width="13.7109375" style="37" customWidth="1"/>
    <col min="13071" max="13312" width="9.140625" style="37"/>
    <col min="13313" max="13313" width="6.85546875" style="37" customWidth="1"/>
    <col min="13314" max="13314" width="5.42578125" style="37" customWidth="1"/>
    <col min="13315" max="13316" width="11.85546875" style="37" customWidth="1"/>
    <col min="13317" max="13317" width="12" style="37" customWidth="1"/>
    <col min="13318" max="13318" width="9.85546875" style="37" customWidth="1"/>
    <col min="13319" max="13319" width="9.42578125" style="37" customWidth="1"/>
    <col min="13320" max="13320" width="8.28515625" style="37" customWidth="1"/>
    <col min="13321" max="13321" width="11.28515625" style="37" customWidth="1"/>
    <col min="13322" max="13322" width="20.28515625" style="37" customWidth="1"/>
    <col min="13323" max="13323" width="9.140625" style="37"/>
    <col min="13324" max="13324" width="5.7109375" style="37" customWidth="1"/>
    <col min="13325" max="13325" width="6.28515625" style="37" customWidth="1"/>
    <col min="13326" max="13326" width="13.7109375" style="37" customWidth="1"/>
    <col min="13327" max="13568" width="9.140625" style="37"/>
    <col min="13569" max="13569" width="6.85546875" style="37" customWidth="1"/>
    <col min="13570" max="13570" width="5.42578125" style="37" customWidth="1"/>
    <col min="13571" max="13572" width="11.85546875" style="37" customWidth="1"/>
    <col min="13573" max="13573" width="12" style="37" customWidth="1"/>
    <col min="13574" max="13574" width="9.85546875" style="37" customWidth="1"/>
    <col min="13575" max="13575" width="9.42578125" style="37" customWidth="1"/>
    <col min="13576" max="13576" width="8.28515625" style="37" customWidth="1"/>
    <col min="13577" max="13577" width="11.28515625" style="37" customWidth="1"/>
    <col min="13578" max="13578" width="20.28515625" style="37" customWidth="1"/>
    <col min="13579" max="13579" width="9.140625" style="37"/>
    <col min="13580" max="13580" width="5.7109375" style="37" customWidth="1"/>
    <col min="13581" max="13581" width="6.28515625" style="37" customWidth="1"/>
    <col min="13582" max="13582" width="13.7109375" style="37" customWidth="1"/>
    <col min="13583" max="13824" width="9.140625" style="37"/>
    <col min="13825" max="13825" width="6.85546875" style="37" customWidth="1"/>
    <col min="13826" max="13826" width="5.42578125" style="37" customWidth="1"/>
    <col min="13827" max="13828" width="11.85546875" style="37" customWidth="1"/>
    <col min="13829" max="13829" width="12" style="37" customWidth="1"/>
    <col min="13830" max="13830" width="9.85546875" style="37" customWidth="1"/>
    <col min="13831" max="13831" width="9.42578125" style="37" customWidth="1"/>
    <col min="13832" max="13832" width="8.28515625" style="37" customWidth="1"/>
    <col min="13833" max="13833" width="11.28515625" style="37" customWidth="1"/>
    <col min="13834" max="13834" width="20.28515625" style="37" customWidth="1"/>
    <col min="13835" max="13835" width="9.140625" style="37"/>
    <col min="13836" max="13836" width="5.7109375" style="37" customWidth="1"/>
    <col min="13837" max="13837" width="6.28515625" style="37" customWidth="1"/>
    <col min="13838" max="13838" width="13.7109375" style="37" customWidth="1"/>
    <col min="13839" max="14080" width="9.140625" style="37"/>
    <col min="14081" max="14081" width="6.85546875" style="37" customWidth="1"/>
    <col min="14082" max="14082" width="5.42578125" style="37" customWidth="1"/>
    <col min="14083" max="14084" width="11.85546875" style="37" customWidth="1"/>
    <col min="14085" max="14085" width="12" style="37" customWidth="1"/>
    <col min="14086" max="14086" width="9.85546875" style="37" customWidth="1"/>
    <col min="14087" max="14087" width="9.42578125" style="37" customWidth="1"/>
    <col min="14088" max="14088" width="8.28515625" style="37" customWidth="1"/>
    <col min="14089" max="14089" width="11.28515625" style="37" customWidth="1"/>
    <col min="14090" max="14090" width="20.28515625" style="37" customWidth="1"/>
    <col min="14091" max="14091" width="9.140625" style="37"/>
    <col min="14092" max="14092" width="5.7109375" style="37" customWidth="1"/>
    <col min="14093" max="14093" width="6.28515625" style="37" customWidth="1"/>
    <col min="14094" max="14094" width="13.7109375" style="37" customWidth="1"/>
    <col min="14095" max="14336" width="9.140625" style="37"/>
    <col min="14337" max="14337" width="6.85546875" style="37" customWidth="1"/>
    <col min="14338" max="14338" width="5.42578125" style="37" customWidth="1"/>
    <col min="14339" max="14340" width="11.85546875" style="37" customWidth="1"/>
    <col min="14341" max="14341" width="12" style="37" customWidth="1"/>
    <col min="14342" max="14342" width="9.85546875" style="37" customWidth="1"/>
    <col min="14343" max="14343" width="9.42578125" style="37" customWidth="1"/>
    <col min="14344" max="14344" width="8.28515625" style="37" customWidth="1"/>
    <col min="14345" max="14345" width="11.28515625" style="37" customWidth="1"/>
    <col min="14346" max="14346" width="20.28515625" style="37" customWidth="1"/>
    <col min="14347" max="14347" width="9.140625" style="37"/>
    <col min="14348" max="14348" width="5.7109375" style="37" customWidth="1"/>
    <col min="14349" max="14349" width="6.28515625" style="37" customWidth="1"/>
    <col min="14350" max="14350" width="13.7109375" style="37" customWidth="1"/>
    <col min="14351" max="14592" width="9.140625" style="37"/>
    <col min="14593" max="14593" width="6.85546875" style="37" customWidth="1"/>
    <col min="14594" max="14594" width="5.42578125" style="37" customWidth="1"/>
    <col min="14595" max="14596" width="11.85546875" style="37" customWidth="1"/>
    <col min="14597" max="14597" width="12" style="37" customWidth="1"/>
    <col min="14598" max="14598" width="9.85546875" style="37" customWidth="1"/>
    <col min="14599" max="14599" width="9.42578125" style="37" customWidth="1"/>
    <col min="14600" max="14600" width="8.28515625" style="37" customWidth="1"/>
    <col min="14601" max="14601" width="11.28515625" style="37" customWidth="1"/>
    <col min="14602" max="14602" width="20.28515625" style="37" customWidth="1"/>
    <col min="14603" max="14603" width="9.140625" style="37"/>
    <col min="14604" max="14604" width="5.7109375" style="37" customWidth="1"/>
    <col min="14605" max="14605" width="6.28515625" style="37" customWidth="1"/>
    <col min="14606" max="14606" width="13.7109375" style="37" customWidth="1"/>
    <col min="14607" max="14848" width="9.140625" style="37"/>
    <col min="14849" max="14849" width="6.85546875" style="37" customWidth="1"/>
    <col min="14850" max="14850" width="5.42578125" style="37" customWidth="1"/>
    <col min="14851" max="14852" width="11.85546875" style="37" customWidth="1"/>
    <col min="14853" max="14853" width="12" style="37" customWidth="1"/>
    <col min="14854" max="14854" width="9.85546875" style="37" customWidth="1"/>
    <col min="14855" max="14855" width="9.42578125" style="37" customWidth="1"/>
    <col min="14856" max="14856" width="8.28515625" style="37" customWidth="1"/>
    <col min="14857" max="14857" width="11.28515625" style="37" customWidth="1"/>
    <col min="14858" max="14858" width="20.28515625" style="37" customWidth="1"/>
    <col min="14859" max="14859" width="9.140625" style="37"/>
    <col min="14860" max="14860" width="5.7109375" style="37" customWidth="1"/>
    <col min="14861" max="14861" width="6.28515625" style="37" customWidth="1"/>
    <col min="14862" max="14862" width="13.7109375" style="37" customWidth="1"/>
    <col min="14863" max="15104" width="9.140625" style="37"/>
    <col min="15105" max="15105" width="6.85546875" style="37" customWidth="1"/>
    <col min="15106" max="15106" width="5.42578125" style="37" customWidth="1"/>
    <col min="15107" max="15108" width="11.85546875" style="37" customWidth="1"/>
    <col min="15109" max="15109" width="12" style="37" customWidth="1"/>
    <col min="15110" max="15110" width="9.85546875" style="37" customWidth="1"/>
    <col min="15111" max="15111" width="9.42578125" style="37" customWidth="1"/>
    <col min="15112" max="15112" width="8.28515625" style="37" customWidth="1"/>
    <col min="15113" max="15113" width="11.28515625" style="37" customWidth="1"/>
    <col min="15114" max="15114" width="20.28515625" style="37" customWidth="1"/>
    <col min="15115" max="15115" width="9.140625" style="37"/>
    <col min="15116" max="15116" width="5.7109375" style="37" customWidth="1"/>
    <col min="15117" max="15117" width="6.28515625" style="37" customWidth="1"/>
    <col min="15118" max="15118" width="13.7109375" style="37" customWidth="1"/>
    <col min="15119" max="15360" width="9.140625" style="37"/>
    <col min="15361" max="15361" width="6.85546875" style="37" customWidth="1"/>
    <col min="15362" max="15362" width="5.42578125" style="37" customWidth="1"/>
    <col min="15363" max="15364" width="11.85546875" style="37" customWidth="1"/>
    <col min="15365" max="15365" width="12" style="37" customWidth="1"/>
    <col min="15366" max="15366" width="9.85546875" style="37" customWidth="1"/>
    <col min="15367" max="15367" width="9.42578125" style="37" customWidth="1"/>
    <col min="15368" max="15368" width="8.28515625" style="37" customWidth="1"/>
    <col min="15369" max="15369" width="11.28515625" style="37" customWidth="1"/>
    <col min="15370" max="15370" width="20.28515625" style="37" customWidth="1"/>
    <col min="15371" max="15371" width="9.140625" style="37"/>
    <col min="15372" max="15372" width="5.7109375" style="37" customWidth="1"/>
    <col min="15373" max="15373" width="6.28515625" style="37" customWidth="1"/>
    <col min="15374" max="15374" width="13.7109375" style="37" customWidth="1"/>
    <col min="15375" max="15616" width="9.140625" style="37"/>
    <col min="15617" max="15617" width="6.85546875" style="37" customWidth="1"/>
    <col min="15618" max="15618" width="5.42578125" style="37" customWidth="1"/>
    <col min="15619" max="15620" width="11.85546875" style="37" customWidth="1"/>
    <col min="15621" max="15621" width="12" style="37" customWidth="1"/>
    <col min="15622" max="15622" width="9.85546875" style="37" customWidth="1"/>
    <col min="15623" max="15623" width="9.42578125" style="37" customWidth="1"/>
    <col min="15624" max="15624" width="8.28515625" style="37" customWidth="1"/>
    <col min="15625" max="15625" width="11.28515625" style="37" customWidth="1"/>
    <col min="15626" max="15626" width="20.28515625" style="37" customWidth="1"/>
    <col min="15627" max="15627" width="9.140625" style="37"/>
    <col min="15628" max="15628" width="5.7109375" style="37" customWidth="1"/>
    <col min="15629" max="15629" width="6.28515625" style="37" customWidth="1"/>
    <col min="15630" max="15630" width="13.7109375" style="37" customWidth="1"/>
    <col min="15631" max="15872" width="9.140625" style="37"/>
    <col min="15873" max="15873" width="6.85546875" style="37" customWidth="1"/>
    <col min="15874" max="15874" width="5.42578125" style="37" customWidth="1"/>
    <col min="15875" max="15876" width="11.85546875" style="37" customWidth="1"/>
    <col min="15877" max="15877" width="12" style="37" customWidth="1"/>
    <col min="15878" max="15878" width="9.85546875" style="37" customWidth="1"/>
    <col min="15879" max="15879" width="9.42578125" style="37" customWidth="1"/>
    <col min="15880" max="15880" width="8.28515625" style="37" customWidth="1"/>
    <col min="15881" max="15881" width="11.28515625" style="37" customWidth="1"/>
    <col min="15882" max="15882" width="20.28515625" style="37" customWidth="1"/>
    <col min="15883" max="15883" width="9.140625" style="37"/>
    <col min="15884" max="15884" width="5.7109375" style="37" customWidth="1"/>
    <col min="15885" max="15885" width="6.28515625" style="37" customWidth="1"/>
    <col min="15886" max="15886" width="13.7109375" style="37" customWidth="1"/>
    <col min="15887" max="16128" width="9.140625" style="37"/>
    <col min="16129" max="16129" width="6.85546875" style="37" customWidth="1"/>
    <col min="16130" max="16130" width="5.42578125" style="37" customWidth="1"/>
    <col min="16131" max="16132" width="11.85546875" style="37" customWidth="1"/>
    <col min="16133" max="16133" width="12" style="37" customWidth="1"/>
    <col min="16134" max="16134" width="9.85546875" style="37" customWidth="1"/>
    <col min="16135" max="16135" width="9.42578125" style="37" customWidth="1"/>
    <col min="16136" max="16136" width="8.28515625" style="37" customWidth="1"/>
    <col min="16137" max="16137" width="11.28515625" style="37" customWidth="1"/>
    <col min="16138" max="16138" width="20.28515625" style="37" customWidth="1"/>
    <col min="16139" max="16139" width="9.140625" style="37"/>
    <col min="16140" max="16140" width="5.7109375" style="37" customWidth="1"/>
    <col min="16141" max="16141" width="6.28515625" style="37" customWidth="1"/>
    <col min="16142" max="16142" width="13.7109375" style="37" customWidth="1"/>
    <col min="16143" max="16384" width="9.140625" style="37"/>
  </cols>
  <sheetData>
    <row r="1" spans="1:14" s="36" customFormat="1" ht="17.25" customHeight="1">
      <c r="A1" s="161" t="s">
        <v>67</v>
      </c>
      <c r="B1" s="161"/>
      <c r="C1" s="161"/>
      <c r="D1" s="161"/>
      <c r="E1" s="25"/>
      <c r="F1" s="18"/>
      <c r="H1" s="18"/>
      <c r="I1" s="18"/>
      <c r="J1" s="18"/>
      <c r="L1" s="67"/>
      <c r="M1" s="181" t="s">
        <v>68</v>
      </c>
      <c r="N1" s="181"/>
    </row>
    <row r="2" spans="1:14" s="36" customFormat="1" ht="19.5" customHeight="1">
      <c r="A2" s="161" t="s">
        <v>69</v>
      </c>
      <c r="B2" s="161"/>
      <c r="C2" s="161"/>
      <c r="H2" s="18"/>
      <c r="M2" s="181" t="s">
        <v>123</v>
      </c>
      <c r="N2" s="181"/>
    </row>
    <row r="3" spans="1:14" ht="4.3499999999999996" customHeight="1"/>
    <row r="4" spans="1:14" ht="15.75" customHeight="1">
      <c r="A4" s="182" t="s">
        <v>321</v>
      </c>
      <c r="B4" s="182"/>
      <c r="C4" s="182"/>
      <c r="D4" s="182"/>
      <c r="E4" s="182"/>
      <c r="F4" s="182"/>
      <c r="G4" s="182"/>
      <c r="H4" s="182"/>
      <c r="I4" s="182"/>
      <c r="J4" s="182"/>
      <c r="K4" s="182"/>
      <c r="L4" s="182"/>
      <c r="M4" s="182"/>
      <c r="N4" s="182"/>
    </row>
    <row r="5" spans="1:14" ht="15.75" customHeight="1">
      <c r="A5" s="176" t="s">
        <v>345</v>
      </c>
      <c r="B5" s="176"/>
      <c r="C5" s="176"/>
      <c r="D5" s="176"/>
      <c r="E5" s="176"/>
      <c r="F5" s="176"/>
      <c r="G5" s="176"/>
      <c r="H5" s="176"/>
      <c r="I5" s="176"/>
      <c r="J5" s="176"/>
      <c r="K5" s="176"/>
      <c r="L5" s="176"/>
      <c r="M5" s="176"/>
      <c r="N5" s="176"/>
    </row>
    <row r="6" spans="1:14" ht="8.1" customHeight="1">
      <c r="A6" s="209"/>
      <c r="B6" s="209"/>
      <c r="C6" s="209"/>
      <c r="D6" s="209"/>
      <c r="E6" s="209"/>
      <c r="F6" s="209"/>
      <c r="G6" s="209"/>
      <c r="H6" s="209"/>
      <c r="I6" s="209"/>
      <c r="J6" s="209"/>
      <c r="K6" s="209"/>
      <c r="L6" s="209"/>
      <c r="M6" s="209"/>
      <c r="N6" s="209"/>
    </row>
    <row r="7" spans="1:14" ht="24.75" customHeight="1">
      <c r="A7" s="206" t="s">
        <v>63</v>
      </c>
      <c r="B7" s="206" t="s">
        <v>124</v>
      </c>
      <c r="C7" s="206" t="s">
        <v>125</v>
      </c>
      <c r="D7" s="206"/>
      <c r="E7" s="210" t="s">
        <v>126</v>
      </c>
      <c r="F7" s="206" t="s">
        <v>127</v>
      </c>
      <c r="G7" s="206" t="s">
        <v>128</v>
      </c>
      <c r="H7" s="206" t="s">
        <v>129</v>
      </c>
      <c r="I7" s="206" t="s">
        <v>329</v>
      </c>
      <c r="J7" s="206" t="s">
        <v>346</v>
      </c>
      <c r="K7" s="206" t="s">
        <v>131</v>
      </c>
      <c r="L7" s="206" t="s">
        <v>132</v>
      </c>
      <c r="M7" s="206" t="s">
        <v>133</v>
      </c>
      <c r="N7" s="206" t="s">
        <v>134</v>
      </c>
    </row>
    <row r="8" spans="1:14" ht="30.6" customHeight="1">
      <c r="A8" s="206"/>
      <c r="B8" s="206"/>
      <c r="C8" s="151" t="s">
        <v>135</v>
      </c>
      <c r="D8" s="151" t="s">
        <v>136</v>
      </c>
      <c r="E8" s="211"/>
      <c r="F8" s="206"/>
      <c r="G8" s="206"/>
      <c r="H8" s="206"/>
      <c r="I8" s="206"/>
      <c r="J8" s="206"/>
      <c r="K8" s="206"/>
      <c r="L8" s="206"/>
      <c r="M8" s="206"/>
      <c r="N8" s="206"/>
    </row>
    <row r="9" spans="1:14" s="40" customFormat="1" ht="15" customHeight="1">
      <c r="A9" s="174" t="s">
        <v>137</v>
      </c>
      <c r="B9" s="174"/>
      <c r="C9" s="174"/>
      <c r="D9" s="174"/>
      <c r="E9" s="174"/>
      <c r="F9" s="174"/>
      <c r="G9" s="174"/>
      <c r="H9" s="174"/>
      <c r="I9" s="174"/>
      <c r="J9" s="174"/>
      <c r="K9" s="174"/>
      <c r="L9" s="174"/>
      <c r="M9" s="174"/>
      <c r="N9" s="174"/>
    </row>
    <row r="10" spans="1:14" ht="15" customHeight="1">
      <c r="A10" s="68">
        <v>1</v>
      </c>
      <c r="B10" s="68"/>
      <c r="C10" s="69"/>
      <c r="D10" s="68"/>
      <c r="E10" s="68"/>
      <c r="F10" s="69"/>
      <c r="G10" s="69"/>
      <c r="H10" s="68"/>
      <c r="I10" s="68"/>
      <c r="J10" s="68"/>
      <c r="K10" s="68"/>
      <c r="L10" s="68"/>
      <c r="M10" s="69"/>
      <c r="N10" s="68"/>
    </row>
    <row r="11" spans="1:14" ht="15" customHeight="1">
      <c r="A11" s="68">
        <v>2</v>
      </c>
      <c r="B11" s="68"/>
      <c r="C11" s="69"/>
      <c r="D11" s="68"/>
      <c r="E11" s="68"/>
      <c r="F11" s="69"/>
      <c r="G11" s="69"/>
      <c r="H11" s="68"/>
      <c r="I11" s="68"/>
      <c r="J11" s="68"/>
      <c r="K11" s="68"/>
      <c r="L11" s="68"/>
      <c r="M11" s="69"/>
      <c r="N11" s="68"/>
    </row>
    <row r="12" spans="1:14" s="40" customFormat="1" ht="13.5" customHeight="1">
      <c r="A12" s="174" t="s">
        <v>138</v>
      </c>
      <c r="B12" s="174"/>
      <c r="C12" s="174"/>
      <c r="D12" s="174"/>
      <c r="E12" s="174"/>
      <c r="F12" s="174"/>
      <c r="G12" s="174"/>
      <c r="H12" s="174"/>
      <c r="I12" s="174"/>
      <c r="J12" s="174"/>
      <c r="K12" s="174"/>
      <c r="L12" s="174"/>
      <c r="M12" s="174"/>
      <c r="N12" s="174"/>
    </row>
    <row r="13" spans="1:14" ht="15" customHeight="1">
      <c r="A13" s="68">
        <v>1</v>
      </c>
      <c r="B13" s="68"/>
      <c r="C13" s="69"/>
      <c r="D13" s="68"/>
      <c r="E13" s="68"/>
      <c r="F13" s="69"/>
      <c r="G13" s="69"/>
      <c r="H13" s="68"/>
      <c r="I13" s="68"/>
      <c r="J13" s="68"/>
      <c r="K13" s="68"/>
      <c r="L13" s="68"/>
      <c r="M13" s="69"/>
      <c r="N13" s="68"/>
    </row>
    <row r="14" spans="1:14" ht="15.75" customHeight="1">
      <c r="A14" s="68">
        <v>2</v>
      </c>
      <c r="B14" s="68"/>
      <c r="C14" s="69"/>
      <c r="D14" s="68"/>
      <c r="E14" s="68"/>
      <c r="F14" s="69"/>
      <c r="G14" s="69"/>
      <c r="H14" s="68"/>
      <c r="I14" s="43"/>
      <c r="J14" s="68"/>
      <c r="K14" s="68"/>
      <c r="L14" s="68"/>
      <c r="M14" s="69"/>
      <c r="N14" s="68"/>
    </row>
    <row r="15" spans="1:14" s="40" customFormat="1" ht="14.25" customHeight="1">
      <c r="A15" s="174" t="s">
        <v>139</v>
      </c>
      <c r="B15" s="174"/>
      <c r="C15" s="174"/>
      <c r="D15" s="174"/>
      <c r="E15" s="174"/>
      <c r="F15" s="174"/>
      <c r="G15" s="174"/>
      <c r="H15" s="174"/>
      <c r="I15" s="174"/>
      <c r="J15" s="174"/>
      <c r="K15" s="174"/>
      <c r="L15" s="174"/>
      <c r="M15" s="174"/>
      <c r="N15" s="174"/>
    </row>
    <row r="16" spans="1:14" ht="15" customHeight="1">
      <c r="A16" s="68">
        <v>1</v>
      </c>
      <c r="B16" s="68"/>
      <c r="C16" s="69"/>
      <c r="D16" s="68"/>
      <c r="E16" s="68"/>
      <c r="F16" s="69"/>
      <c r="G16" s="69"/>
      <c r="H16" s="68"/>
      <c r="I16" s="68"/>
      <c r="J16" s="68"/>
      <c r="K16" s="68"/>
      <c r="L16" s="68"/>
      <c r="M16" s="69"/>
      <c r="N16" s="68"/>
    </row>
    <row r="17" spans="1:14" ht="15" customHeight="1">
      <c r="A17" s="68">
        <v>2</v>
      </c>
      <c r="B17" s="68"/>
      <c r="C17" s="69"/>
      <c r="D17" s="68"/>
      <c r="E17" s="68"/>
      <c r="F17" s="69"/>
      <c r="G17" s="69"/>
      <c r="H17" s="68"/>
      <c r="I17" s="68"/>
      <c r="J17" s="68"/>
      <c r="K17" s="68"/>
      <c r="L17" s="68"/>
      <c r="M17" s="69"/>
      <c r="N17" s="68"/>
    </row>
    <row r="18" spans="1:14" s="40" customFormat="1" ht="14.25" customHeight="1">
      <c r="A18" s="174" t="s">
        <v>322</v>
      </c>
      <c r="B18" s="174"/>
      <c r="C18" s="174"/>
      <c r="D18" s="174"/>
      <c r="E18" s="174"/>
      <c r="F18" s="174"/>
      <c r="G18" s="174"/>
      <c r="H18" s="174"/>
      <c r="I18" s="174"/>
      <c r="J18" s="174"/>
      <c r="K18" s="174"/>
      <c r="L18" s="174"/>
      <c r="M18" s="174"/>
      <c r="N18" s="174"/>
    </row>
    <row r="19" spans="1:14" ht="15" customHeight="1">
      <c r="A19" s="68">
        <v>1</v>
      </c>
      <c r="B19" s="68"/>
      <c r="C19" s="69"/>
      <c r="D19" s="68"/>
      <c r="E19" s="68"/>
      <c r="F19" s="69"/>
      <c r="G19" s="69"/>
      <c r="H19" s="68"/>
      <c r="I19" s="68"/>
      <c r="J19" s="68"/>
      <c r="K19" s="68"/>
      <c r="L19" s="68"/>
      <c r="M19" s="69"/>
      <c r="N19" s="68"/>
    </row>
    <row r="20" spans="1:14" ht="15" customHeight="1">
      <c r="A20" s="68">
        <v>2</v>
      </c>
      <c r="B20" s="68"/>
      <c r="C20" s="69"/>
      <c r="D20" s="68"/>
      <c r="E20" s="68"/>
      <c r="F20" s="69"/>
      <c r="G20" s="69"/>
      <c r="H20" s="68"/>
      <c r="I20" s="68"/>
      <c r="J20" s="68"/>
      <c r="K20" s="68"/>
      <c r="L20" s="68"/>
      <c r="M20" s="69"/>
      <c r="N20" s="68"/>
    </row>
    <row r="21" spans="1:14" s="40" customFormat="1" ht="13.5" customHeight="1">
      <c r="A21" s="207" t="s">
        <v>140</v>
      </c>
      <c r="B21" s="207"/>
      <c r="C21" s="207"/>
      <c r="D21" s="207"/>
      <c r="E21" s="207"/>
      <c r="F21" s="207"/>
      <c r="G21" s="207"/>
      <c r="H21" s="207"/>
      <c r="I21" s="207"/>
      <c r="J21" s="207"/>
      <c r="K21" s="207"/>
      <c r="L21" s="207"/>
      <c r="M21" s="207"/>
      <c r="N21" s="207"/>
    </row>
    <row r="22" spans="1:14" ht="15" customHeight="1">
      <c r="A22" s="68">
        <v>1</v>
      </c>
      <c r="B22" s="68"/>
      <c r="C22" s="69"/>
      <c r="D22" s="68"/>
      <c r="E22" s="68"/>
      <c r="F22" s="69"/>
      <c r="G22" s="69"/>
      <c r="H22" s="68"/>
      <c r="I22" s="68"/>
      <c r="J22" s="68"/>
      <c r="K22" s="68"/>
      <c r="L22" s="68"/>
      <c r="M22" s="69"/>
      <c r="N22" s="68"/>
    </row>
    <row r="23" spans="1:14" ht="15" customHeight="1">
      <c r="A23" s="68">
        <v>2</v>
      </c>
      <c r="B23" s="68"/>
      <c r="C23" s="69"/>
      <c r="D23" s="68"/>
      <c r="E23" s="68"/>
      <c r="F23" s="69"/>
      <c r="G23" s="69"/>
      <c r="H23" s="68"/>
      <c r="I23" s="68"/>
      <c r="J23" s="68"/>
      <c r="K23" s="68"/>
      <c r="L23" s="68"/>
      <c r="M23" s="69"/>
      <c r="N23" s="68"/>
    </row>
    <row r="24" spans="1:14" s="70" customFormat="1" ht="12.75" customHeight="1">
      <c r="A24" s="208" t="s">
        <v>323</v>
      </c>
      <c r="B24" s="208"/>
      <c r="C24" s="208"/>
      <c r="D24" s="208"/>
      <c r="E24" s="208"/>
      <c r="F24" s="208"/>
      <c r="G24" s="208"/>
      <c r="H24" s="208"/>
      <c r="I24" s="208"/>
      <c r="J24" s="208"/>
      <c r="K24" s="208"/>
      <c r="L24" s="208"/>
      <c r="M24" s="208"/>
      <c r="N24" s="208"/>
    </row>
    <row r="25" spans="1:14" ht="16.5" customHeight="1">
      <c r="A25" s="68">
        <v>1</v>
      </c>
      <c r="B25" s="68"/>
      <c r="C25" s="69"/>
      <c r="D25" s="68"/>
      <c r="E25" s="68"/>
      <c r="F25" s="69"/>
      <c r="G25" s="69"/>
      <c r="H25" s="68"/>
      <c r="I25" s="68"/>
      <c r="J25" s="68"/>
      <c r="K25" s="68"/>
      <c r="L25" s="68"/>
      <c r="M25" s="69"/>
      <c r="N25" s="68"/>
    </row>
    <row r="26" spans="1:14" ht="16.5" customHeight="1">
      <c r="A26" s="68">
        <v>2</v>
      </c>
      <c r="B26" s="68"/>
      <c r="C26" s="69"/>
      <c r="D26" s="68"/>
      <c r="E26" s="68"/>
      <c r="F26" s="69"/>
      <c r="G26" s="69"/>
      <c r="H26" s="68"/>
      <c r="I26" s="68"/>
      <c r="J26" s="68"/>
      <c r="K26" s="68"/>
      <c r="L26" s="68"/>
      <c r="M26" s="69"/>
      <c r="N26" s="68"/>
    </row>
    <row r="27" spans="1:14" s="40" customFormat="1" ht="12.75" customHeight="1">
      <c r="A27" s="204" t="s">
        <v>141</v>
      </c>
      <c r="B27" s="204"/>
      <c r="C27" s="204"/>
      <c r="D27" s="204"/>
      <c r="E27" s="204"/>
      <c r="F27" s="205"/>
      <c r="G27" s="205"/>
      <c r="H27" s="205"/>
      <c r="I27" s="205"/>
      <c r="J27" s="205"/>
      <c r="K27" s="205"/>
      <c r="L27" s="205"/>
      <c r="M27" s="205"/>
      <c r="N27" s="205"/>
    </row>
    <row r="28" spans="1:14" ht="15" customHeight="1">
      <c r="A28" s="68">
        <v>1</v>
      </c>
      <c r="B28" s="68"/>
      <c r="C28" s="69"/>
      <c r="D28" s="68"/>
      <c r="E28" s="71"/>
      <c r="F28" s="69"/>
      <c r="G28" s="69"/>
      <c r="H28" s="68"/>
      <c r="I28" s="68"/>
      <c r="J28" s="68"/>
      <c r="K28" s="68"/>
      <c r="L28" s="68"/>
      <c r="M28" s="69"/>
      <c r="N28" s="68"/>
    </row>
    <row r="29" spans="1:14" ht="15" customHeight="1">
      <c r="A29" s="68">
        <v>2</v>
      </c>
      <c r="B29" s="68"/>
      <c r="C29" s="69"/>
      <c r="D29" s="68"/>
      <c r="E29" s="71"/>
      <c r="F29" s="69"/>
      <c r="G29" s="69"/>
      <c r="H29" s="68"/>
      <c r="I29" s="68"/>
      <c r="J29" s="68"/>
      <c r="K29" s="68"/>
      <c r="L29" s="68"/>
      <c r="M29" s="69"/>
      <c r="N29" s="68"/>
    </row>
    <row r="30" spans="1:14" s="40" customFormat="1" ht="15.75" customHeight="1">
      <c r="A30" s="204" t="s">
        <v>142</v>
      </c>
      <c r="B30" s="204"/>
      <c r="C30" s="204"/>
      <c r="D30" s="204"/>
      <c r="E30" s="204"/>
      <c r="F30" s="205"/>
      <c r="G30" s="205"/>
      <c r="H30" s="205"/>
      <c r="I30" s="205"/>
      <c r="J30" s="205"/>
      <c r="K30" s="205"/>
      <c r="L30" s="205"/>
      <c r="M30" s="205"/>
      <c r="N30" s="205"/>
    </row>
    <row r="31" spans="1:14" ht="15" customHeight="1">
      <c r="A31" s="68">
        <v>1</v>
      </c>
      <c r="B31" s="68"/>
      <c r="C31" s="69"/>
      <c r="D31" s="68"/>
      <c r="E31" s="71"/>
      <c r="F31" s="69"/>
      <c r="G31" s="69"/>
      <c r="H31" s="68"/>
      <c r="I31" s="68"/>
      <c r="J31" s="68"/>
      <c r="K31" s="68"/>
      <c r="L31" s="68"/>
      <c r="M31" s="69"/>
      <c r="N31" s="68"/>
    </row>
    <row r="32" spans="1:14" ht="15" customHeight="1">
      <c r="A32" s="68">
        <v>2</v>
      </c>
      <c r="B32" s="68"/>
      <c r="C32" s="69"/>
      <c r="D32" s="68"/>
      <c r="E32" s="71"/>
      <c r="F32" s="69"/>
      <c r="G32" s="69"/>
      <c r="H32" s="68"/>
      <c r="I32" s="68"/>
      <c r="J32" s="68"/>
      <c r="K32" s="68"/>
      <c r="L32" s="68"/>
      <c r="M32" s="69"/>
      <c r="N32" s="68"/>
    </row>
    <row r="33" spans="1:14" ht="5.25" customHeight="1">
      <c r="A33" s="45"/>
      <c r="B33" s="45"/>
      <c r="C33" s="47"/>
      <c r="D33" s="45"/>
      <c r="E33" s="45"/>
      <c r="F33" s="47"/>
      <c r="G33" s="45"/>
      <c r="H33" s="45"/>
      <c r="I33" s="45"/>
      <c r="J33" s="45"/>
      <c r="K33" s="45"/>
      <c r="L33" s="72"/>
      <c r="M33" s="72"/>
      <c r="N33" s="72"/>
    </row>
    <row r="34" spans="1:14" ht="20.100000000000001" customHeight="1">
      <c r="A34" s="45"/>
      <c r="B34" s="45"/>
      <c r="C34" s="203" t="s">
        <v>301</v>
      </c>
      <c r="D34" s="203"/>
      <c r="E34" s="203"/>
      <c r="F34" s="203"/>
      <c r="G34" s="203"/>
      <c r="H34" s="203"/>
      <c r="I34" s="203"/>
      <c r="J34" s="203"/>
      <c r="K34" s="203"/>
      <c r="L34" s="45"/>
      <c r="M34" s="45"/>
      <c r="N34" s="45"/>
    </row>
    <row r="35" spans="1:14" ht="20.25" customHeight="1">
      <c r="A35" s="175" t="s">
        <v>92</v>
      </c>
      <c r="B35" s="175"/>
      <c r="C35" s="175"/>
      <c r="D35" s="175"/>
      <c r="E35" s="175"/>
      <c r="F35" s="175"/>
      <c r="G35" s="175"/>
      <c r="H35" s="175"/>
      <c r="I35" s="175"/>
      <c r="J35" s="175"/>
      <c r="K35" s="175"/>
      <c r="L35" s="175"/>
      <c r="M35" s="175"/>
      <c r="N35" s="175"/>
    </row>
    <row r="36" spans="1:14" ht="17.45" customHeight="1">
      <c r="A36" s="175" t="s">
        <v>93</v>
      </c>
      <c r="B36" s="175"/>
      <c r="C36" s="175"/>
      <c r="D36" s="175"/>
      <c r="E36" s="175"/>
      <c r="F36" s="175"/>
      <c r="G36" s="175"/>
      <c r="H36" s="175"/>
      <c r="I36" s="175"/>
      <c r="J36" s="175"/>
      <c r="K36" s="175"/>
      <c r="L36" s="175"/>
      <c r="M36" s="175"/>
      <c r="N36" s="175"/>
    </row>
    <row r="37" spans="1:14" ht="4.5" customHeight="1">
      <c r="A37" s="45"/>
      <c r="B37" s="45"/>
      <c r="C37" s="47"/>
      <c r="D37" s="45"/>
      <c r="E37" s="45"/>
      <c r="F37" s="47"/>
      <c r="G37" s="45"/>
      <c r="H37" s="45"/>
      <c r="I37" s="45"/>
      <c r="J37" s="45"/>
      <c r="K37" s="45"/>
      <c r="L37" s="45"/>
      <c r="M37" s="45"/>
      <c r="N37" s="45"/>
    </row>
    <row r="38" spans="1:14" ht="20.25" customHeight="1">
      <c r="A38" s="167" t="s">
        <v>94</v>
      </c>
      <c r="B38" s="167"/>
      <c r="C38" s="167"/>
      <c r="D38" s="167"/>
      <c r="E38" s="49"/>
      <c r="F38" s="50"/>
      <c r="G38" s="50"/>
      <c r="H38" s="50"/>
      <c r="I38" s="50"/>
      <c r="J38" s="50"/>
      <c r="K38" s="167" t="s">
        <v>95</v>
      </c>
      <c r="L38" s="167"/>
      <c r="M38" s="167"/>
      <c r="N38" s="167"/>
    </row>
    <row r="39" spans="1:14" ht="20.25" customHeight="1"/>
    <row r="40" spans="1:14" ht="20.25" customHeight="1"/>
    <row r="41" spans="1:14" ht="21" customHeight="1"/>
  </sheetData>
  <mergeCells count="33">
    <mergeCell ref="A5:N5"/>
    <mergeCell ref="A1:D1"/>
    <mergeCell ref="M1:N1"/>
    <mergeCell ref="A2:C2"/>
    <mergeCell ref="M2:N2"/>
    <mergeCell ref="A4:N4"/>
    <mergeCell ref="A6:N6"/>
    <mergeCell ref="A7:A8"/>
    <mergeCell ref="B7:B8"/>
    <mergeCell ref="C7:D7"/>
    <mergeCell ref="E7:E8"/>
    <mergeCell ref="F7:F8"/>
    <mergeCell ref="G7:G8"/>
    <mergeCell ref="H7:H8"/>
    <mergeCell ref="I7:I8"/>
    <mergeCell ref="J7:J8"/>
    <mergeCell ref="A30:N30"/>
    <mergeCell ref="K7:K8"/>
    <mergeCell ref="L7:L8"/>
    <mergeCell ref="M7:M8"/>
    <mergeCell ref="N7:N8"/>
    <mergeCell ref="A9:N9"/>
    <mergeCell ref="A12:N12"/>
    <mergeCell ref="A15:N15"/>
    <mergeCell ref="A18:N18"/>
    <mergeCell ref="A21:N21"/>
    <mergeCell ref="A24:N24"/>
    <mergeCell ref="A27:N27"/>
    <mergeCell ref="C34:K34"/>
    <mergeCell ref="A35:N35"/>
    <mergeCell ref="A36:N36"/>
    <mergeCell ref="A38:D38"/>
    <mergeCell ref="K38:N38"/>
  </mergeCells>
  <pageMargins left="0.35" right="0.2" top="0.3" bottom="0.3"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10" zoomScale="80" zoomScaleNormal="80" zoomScalePageLayoutView="80" workbookViewId="0">
      <selection activeCell="A23" sqref="A23:C23"/>
    </sheetView>
  </sheetViews>
  <sheetFormatPr defaultColWidth="9.140625" defaultRowHeight="15.75"/>
  <cols>
    <col min="1" max="1" width="5.28515625" style="37" customWidth="1"/>
    <col min="2" max="2" width="7.7109375" style="37" customWidth="1"/>
    <col min="3" max="4" width="15.42578125" style="37" customWidth="1"/>
    <col min="5" max="5" width="11.85546875" style="37" customWidth="1"/>
    <col min="6" max="6" width="16.42578125" style="37" customWidth="1"/>
    <col min="7" max="7" width="20.28515625" style="37" customWidth="1"/>
    <col min="8" max="8" width="20.42578125" style="37" customWidth="1"/>
    <col min="9" max="9" width="13.42578125" style="37" customWidth="1"/>
    <col min="10" max="256" width="9.140625" style="37"/>
    <col min="257" max="257" width="5.28515625" style="37" customWidth="1"/>
    <col min="258" max="258" width="7.7109375" style="37" customWidth="1"/>
    <col min="259" max="259" width="15.42578125" style="37" customWidth="1"/>
    <col min="260" max="261" width="11.85546875" style="37" customWidth="1"/>
    <col min="262" max="262" width="16.42578125" style="37" customWidth="1"/>
    <col min="263" max="263" width="20.28515625" style="37" customWidth="1"/>
    <col min="264" max="264" width="20.42578125" style="37" customWidth="1"/>
    <col min="265" max="265" width="14.85546875" style="37" customWidth="1"/>
    <col min="266" max="512" width="9.140625" style="37"/>
    <col min="513" max="513" width="5.28515625" style="37" customWidth="1"/>
    <col min="514" max="514" width="7.7109375" style="37" customWidth="1"/>
    <col min="515" max="515" width="15.42578125" style="37" customWidth="1"/>
    <col min="516" max="517" width="11.85546875" style="37" customWidth="1"/>
    <col min="518" max="518" width="16.42578125" style="37" customWidth="1"/>
    <col min="519" max="519" width="20.28515625" style="37" customWidth="1"/>
    <col min="520" max="520" width="20.42578125" style="37" customWidth="1"/>
    <col min="521" max="521" width="14.85546875" style="37" customWidth="1"/>
    <col min="522" max="768" width="9.140625" style="37"/>
    <col min="769" max="769" width="5.28515625" style="37" customWidth="1"/>
    <col min="770" max="770" width="7.7109375" style="37" customWidth="1"/>
    <col min="771" max="771" width="15.42578125" style="37" customWidth="1"/>
    <col min="772" max="773" width="11.85546875" style="37" customWidth="1"/>
    <col min="774" max="774" width="16.42578125" style="37" customWidth="1"/>
    <col min="775" max="775" width="20.28515625" style="37" customWidth="1"/>
    <col min="776" max="776" width="20.42578125" style="37" customWidth="1"/>
    <col min="777" max="777" width="14.85546875" style="37" customWidth="1"/>
    <col min="778" max="1024" width="9.140625" style="37"/>
    <col min="1025" max="1025" width="5.28515625" style="37" customWidth="1"/>
    <col min="1026" max="1026" width="7.7109375" style="37" customWidth="1"/>
    <col min="1027" max="1027" width="15.42578125" style="37" customWidth="1"/>
    <col min="1028" max="1029" width="11.85546875" style="37" customWidth="1"/>
    <col min="1030" max="1030" width="16.42578125" style="37" customWidth="1"/>
    <col min="1031" max="1031" width="20.28515625" style="37" customWidth="1"/>
    <col min="1032" max="1032" width="20.42578125" style="37" customWidth="1"/>
    <col min="1033" max="1033" width="14.85546875" style="37" customWidth="1"/>
    <col min="1034" max="1280" width="9.140625" style="37"/>
    <col min="1281" max="1281" width="5.28515625" style="37" customWidth="1"/>
    <col min="1282" max="1282" width="7.7109375" style="37" customWidth="1"/>
    <col min="1283" max="1283" width="15.42578125" style="37" customWidth="1"/>
    <col min="1284" max="1285" width="11.85546875" style="37" customWidth="1"/>
    <col min="1286" max="1286" width="16.42578125" style="37" customWidth="1"/>
    <col min="1287" max="1287" width="20.28515625" style="37" customWidth="1"/>
    <col min="1288" max="1288" width="20.42578125" style="37" customWidth="1"/>
    <col min="1289" max="1289" width="14.85546875" style="37" customWidth="1"/>
    <col min="1290" max="1536" width="9.140625" style="37"/>
    <col min="1537" max="1537" width="5.28515625" style="37" customWidth="1"/>
    <col min="1538" max="1538" width="7.7109375" style="37" customWidth="1"/>
    <col min="1539" max="1539" width="15.42578125" style="37" customWidth="1"/>
    <col min="1540" max="1541" width="11.85546875" style="37" customWidth="1"/>
    <col min="1542" max="1542" width="16.42578125" style="37" customWidth="1"/>
    <col min="1543" max="1543" width="20.28515625" style="37" customWidth="1"/>
    <col min="1544" max="1544" width="20.42578125" style="37" customWidth="1"/>
    <col min="1545" max="1545" width="14.85546875" style="37" customWidth="1"/>
    <col min="1546" max="1792" width="9.140625" style="37"/>
    <col min="1793" max="1793" width="5.28515625" style="37" customWidth="1"/>
    <col min="1794" max="1794" width="7.7109375" style="37" customWidth="1"/>
    <col min="1795" max="1795" width="15.42578125" style="37" customWidth="1"/>
    <col min="1796" max="1797" width="11.85546875" style="37" customWidth="1"/>
    <col min="1798" max="1798" width="16.42578125" style="37" customWidth="1"/>
    <col min="1799" max="1799" width="20.28515625" style="37" customWidth="1"/>
    <col min="1800" max="1800" width="20.42578125" style="37" customWidth="1"/>
    <col min="1801" max="1801" width="14.85546875" style="37" customWidth="1"/>
    <col min="1802" max="2048" width="9.140625" style="37"/>
    <col min="2049" max="2049" width="5.28515625" style="37" customWidth="1"/>
    <col min="2050" max="2050" width="7.7109375" style="37" customWidth="1"/>
    <col min="2051" max="2051" width="15.42578125" style="37" customWidth="1"/>
    <col min="2052" max="2053" width="11.85546875" style="37" customWidth="1"/>
    <col min="2054" max="2054" width="16.42578125" style="37" customWidth="1"/>
    <col min="2055" max="2055" width="20.28515625" style="37" customWidth="1"/>
    <col min="2056" max="2056" width="20.42578125" style="37" customWidth="1"/>
    <col min="2057" max="2057" width="14.85546875" style="37" customWidth="1"/>
    <col min="2058" max="2304" width="9.140625" style="37"/>
    <col min="2305" max="2305" width="5.28515625" style="37" customWidth="1"/>
    <col min="2306" max="2306" width="7.7109375" style="37" customWidth="1"/>
    <col min="2307" max="2307" width="15.42578125" style="37" customWidth="1"/>
    <col min="2308" max="2309" width="11.85546875" style="37" customWidth="1"/>
    <col min="2310" max="2310" width="16.42578125" style="37" customWidth="1"/>
    <col min="2311" max="2311" width="20.28515625" style="37" customWidth="1"/>
    <col min="2312" max="2312" width="20.42578125" style="37" customWidth="1"/>
    <col min="2313" max="2313" width="14.85546875" style="37" customWidth="1"/>
    <col min="2314" max="2560" width="9.140625" style="37"/>
    <col min="2561" max="2561" width="5.28515625" style="37" customWidth="1"/>
    <col min="2562" max="2562" width="7.7109375" style="37" customWidth="1"/>
    <col min="2563" max="2563" width="15.42578125" style="37" customWidth="1"/>
    <col min="2564" max="2565" width="11.85546875" style="37" customWidth="1"/>
    <col min="2566" max="2566" width="16.42578125" style="37" customWidth="1"/>
    <col min="2567" max="2567" width="20.28515625" style="37" customWidth="1"/>
    <col min="2568" max="2568" width="20.42578125" style="37" customWidth="1"/>
    <col min="2569" max="2569" width="14.85546875" style="37" customWidth="1"/>
    <col min="2570" max="2816" width="9.140625" style="37"/>
    <col min="2817" max="2817" width="5.28515625" style="37" customWidth="1"/>
    <col min="2818" max="2818" width="7.7109375" style="37" customWidth="1"/>
    <col min="2819" max="2819" width="15.42578125" style="37" customWidth="1"/>
    <col min="2820" max="2821" width="11.85546875" style="37" customWidth="1"/>
    <col min="2822" max="2822" width="16.42578125" style="37" customWidth="1"/>
    <col min="2823" max="2823" width="20.28515625" style="37" customWidth="1"/>
    <col min="2824" max="2824" width="20.42578125" style="37" customWidth="1"/>
    <col min="2825" max="2825" width="14.85546875" style="37" customWidth="1"/>
    <col min="2826" max="3072" width="9.140625" style="37"/>
    <col min="3073" max="3073" width="5.28515625" style="37" customWidth="1"/>
    <col min="3074" max="3074" width="7.7109375" style="37" customWidth="1"/>
    <col min="3075" max="3075" width="15.42578125" style="37" customWidth="1"/>
    <col min="3076" max="3077" width="11.85546875" style="37" customWidth="1"/>
    <col min="3078" max="3078" width="16.42578125" style="37" customWidth="1"/>
    <col min="3079" max="3079" width="20.28515625" style="37" customWidth="1"/>
    <col min="3080" max="3080" width="20.42578125" style="37" customWidth="1"/>
    <col min="3081" max="3081" width="14.85546875" style="37" customWidth="1"/>
    <col min="3082" max="3328" width="9.140625" style="37"/>
    <col min="3329" max="3329" width="5.28515625" style="37" customWidth="1"/>
    <col min="3330" max="3330" width="7.7109375" style="37" customWidth="1"/>
    <col min="3331" max="3331" width="15.42578125" style="37" customWidth="1"/>
    <col min="3332" max="3333" width="11.85546875" style="37" customWidth="1"/>
    <col min="3334" max="3334" width="16.42578125" style="37" customWidth="1"/>
    <col min="3335" max="3335" width="20.28515625" style="37" customWidth="1"/>
    <col min="3336" max="3336" width="20.42578125" style="37" customWidth="1"/>
    <col min="3337" max="3337" width="14.85546875" style="37" customWidth="1"/>
    <col min="3338" max="3584" width="9.140625" style="37"/>
    <col min="3585" max="3585" width="5.28515625" style="37" customWidth="1"/>
    <col min="3586" max="3586" width="7.7109375" style="37" customWidth="1"/>
    <col min="3587" max="3587" width="15.42578125" style="37" customWidth="1"/>
    <col min="3588" max="3589" width="11.85546875" style="37" customWidth="1"/>
    <col min="3590" max="3590" width="16.42578125" style="37" customWidth="1"/>
    <col min="3591" max="3591" width="20.28515625" style="37" customWidth="1"/>
    <col min="3592" max="3592" width="20.42578125" style="37" customWidth="1"/>
    <col min="3593" max="3593" width="14.85546875" style="37" customWidth="1"/>
    <col min="3594" max="3840" width="9.140625" style="37"/>
    <col min="3841" max="3841" width="5.28515625" style="37" customWidth="1"/>
    <col min="3842" max="3842" width="7.7109375" style="37" customWidth="1"/>
    <col min="3843" max="3843" width="15.42578125" style="37" customWidth="1"/>
    <col min="3844" max="3845" width="11.85546875" style="37" customWidth="1"/>
    <col min="3846" max="3846" width="16.42578125" style="37" customWidth="1"/>
    <col min="3847" max="3847" width="20.28515625" style="37" customWidth="1"/>
    <col min="3848" max="3848" width="20.42578125" style="37" customWidth="1"/>
    <col min="3849" max="3849" width="14.85546875" style="37" customWidth="1"/>
    <col min="3850" max="4096" width="9.140625" style="37"/>
    <col min="4097" max="4097" width="5.28515625" style="37" customWidth="1"/>
    <col min="4098" max="4098" width="7.7109375" style="37" customWidth="1"/>
    <col min="4099" max="4099" width="15.42578125" style="37" customWidth="1"/>
    <col min="4100" max="4101" width="11.85546875" style="37" customWidth="1"/>
    <col min="4102" max="4102" width="16.42578125" style="37" customWidth="1"/>
    <col min="4103" max="4103" width="20.28515625" style="37" customWidth="1"/>
    <col min="4104" max="4104" width="20.42578125" style="37" customWidth="1"/>
    <col min="4105" max="4105" width="14.85546875" style="37" customWidth="1"/>
    <col min="4106" max="4352" width="9.140625" style="37"/>
    <col min="4353" max="4353" width="5.28515625" style="37" customWidth="1"/>
    <col min="4354" max="4354" width="7.7109375" style="37" customWidth="1"/>
    <col min="4355" max="4355" width="15.42578125" style="37" customWidth="1"/>
    <col min="4356" max="4357" width="11.85546875" style="37" customWidth="1"/>
    <col min="4358" max="4358" width="16.42578125" style="37" customWidth="1"/>
    <col min="4359" max="4359" width="20.28515625" style="37" customWidth="1"/>
    <col min="4360" max="4360" width="20.42578125" style="37" customWidth="1"/>
    <col min="4361" max="4361" width="14.85546875" style="37" customWidth="1"/>
    <col min="4362" max="4608" width="9.140625" style="37"/>
    <col min="4609" max="4609" width="5.28515625" style="37" customWidth="1"/>
    <col min="4610" max="4610" width="7.7109375" style="37" customWidth="1"/>
    <col min="4611" max="4611" width="15.42578125" style="37" customWidth="1"/>
    <col min="4612" max="4613" width="11.85546875" style="37" customWidth="1"/>
    <col min="4614" max="4614" width="16.42578125" style="37" customWidth="1"/>
    <col min="4615" max="4615" width="20.28515625" style="37" customWidth="1"/>
    <col min="4616" max="4616" width="20.42578125" style="37" customWidth="1"/>
    <col min="4617" max="4617" width="14.85546875" style="37" customWidth="1"/>
    <col min="4618" max="4864" width="9.140625" style="37"/>
    <col min="4865" max="4865" width="5.28515625" style="37" customWidth="1"/>
    <col min="4866" max="4866" width="7.7109375" style="37" customWidth="1"/>
    <col min="4867" max="4867" width="15.42578125" style="37" customWidth="1"/>
    <col min="4868" max="4869" width="11.85546875" style="37" customWidth="1"/>
    <col min="4870" max="4870" width="16.42578125" style="37" customWidth="1"/>
    <col min="4871" max="4871" width="20.28515625" style="37" customWidth="1"/>
    <col min="4872" max="4872" width="20.42578125" style="37" customWidth="1"/>
    <col min="4873" max="4873" width="14.85546875" style="37" customWidth="1"/>
    <col min="4874" max="5120" width="9.140625" style="37"/>
    <col min="5121" max="5121" width="5.28515625" style="37" customWidth="1"/>
    <col min="5122" max="5122" width="7.7109375" style="37" customWidth="1"/>
    <col min="5123" max="5123" width="15.42578125" style="37" customWidth="1"/>
    <col min="5124" max="5125" width="11.85546875" style="37" customWidth="1"/>
    <col min="5126" max="5126" width="16.42578125" style="37" customWidth="1"/>
    <col min="5127" max="5127" width="20.28515625" style="37" customWidth="1"/>
    <col min="5128" max="5128" width="20.42578125" style="37" customWidth="1"/>
    <col min="5129" max="5129" width="14.85546875" style="37" customWidth="1"/>
    <col min="5130" max="5376" width="9.140625" style="37"/>
    <col min="5377" max="5377" width="5.28515625" style="37" customWidth="1"/>
    <col min="5378" max="5378" width="7.7109375" style="37" customWidth="1"/>
    <col min="5379" max="5379" width="15.42578125" style="37" customWidth="1"/>
    <col min="5380" max="5381" width="11.85546875" style="37" customWidth="1"/>
    <col min="5382" max="5382" width="16.42578125" style="37" customWidth="1"/>
    <col min="5383" max="5383" width="20.28515625" style="37" customWidth="1"/>
    <col min="5384" max="5384" width="20.42578125" style="37" customWidth="1"/>
    <col min="5385" max="5385" width="14.85546875" style="37" customWidth="1"/>
    <col min="5386" max="5632" width="9.140625" style="37"/>
    <col min="5633" max="5633" width="5.28515625" style="37" customWidth="1"/>
    <col min="5634" max="5634" width="7.7109375" style="37" customWidth="1"/>
    <col min="5635" max="5635" width="15.42578125" style="37" customWidth="1"/>
    <col min="5636" max="5637" width="11.85546875" style="37" customWidth="1"/>
    <col min="5638" max="5638" width="16.42578125" style="37" customWidth="1"/>
    <col min="5639" max="5639" width="20.28515625" style="37" customWidth="1"/>
    <col min="5640" max="5640" width="20.42578125" style="37" customWidth="1"/>
    <col min="5641" max="5641" width="14.85546875" style="37" customWidth="1"/>
    <col min="5642" max="5888" width="9.140625" style="37"/>
    <col min="5889" max="5889" width="5.28515625" style="37" customWidth="1"/>
    <col min="5890" max="5890" width="7.7109375" style="37" customWidth="1"/>
    <col min="5891" max="5891" width="15.42578125" style="37" customWidth="1"/>
    <col min="5892" max="5893" width="11.85546875" style="37" customWidth="1"/>
    <col min="5894" max="5894" width="16.42578125" style="37" customWidth="1"/>
    <col min="5895" max="5895" width="20.28515625" style="37" customWidth="1"/>
    <col min="5896" max="5896" width="20.42578125" style="37" customWidth="1"/>
    <col min="5897" max="5897" width="14.85546875" style="37" customWidth="1"/>
    <col min="5898" max="6144" width="9.140625" style="37"/>
    <col min="6145" max="6145" width="5.28515625" style="37" customWidth="1"/>
    <col min="6146" max="6146" width="7.7109375" style="37" customWidth="1"/>
    <col min="6147" max="6147" width="15.42578125" style="37" customWidth="1"/>
    <col min="6148" max="6149" width="11.85546875" style="37" customWidth="1"/>
    <col min="6150" max="6150" width="16.42578125" style="37" customWidth="1"/>
    <col min="6151" max="6151" width="20.28515625" style="37" customWidth="1"/>
    <col min="6152" max="6152" width="20.42578125" style="37" customWidth="1"/>
    <col min="6153" max="6153" width="14.85546875" style="37" customWidth="1"/>
    <col min="6154" max="6400" width="9.140625" style="37"/>
    <col min="6401" max="6401" width="5.28515625" style="37" customWidth="1"/>
    <col min="6402" max="6402" width="7.7109375" style="37" customWidth="1"/>
    <col min="6403" max="6403" width="15.42578125" style="37" customWidth="1"/>
    <col min="6404" max="6405" width="11.85546875" style="37" customWidth="1"/>
    <col min="6406" max="6406" width="16.42578125" style="37" customWidth="1"/>
    <col min="6407" max="6407" width="20.28515625" style="37" customWidth="1"/>
    <col min="6408" max="6408" width="20.42578125" style="37" customWidth="1"/>
    <col min="6409" max="6409" width="14.85546875" style="37" customWidth="1"/>
    <col min="6410" max="6656" width="9.140625" style="37"/>
    <col min="6657" max="6657" width="5.28515625" style="37" customWidth="1"/>
    <col min="6658" max="6658" width="7.7109375" style="37" customWidth="1"/>
    <col min="6659" max="6659" width="15.42578125" style="37" customWidth="1"/>
    <col min="6660" max="6661" width="11.85546875" style="37" customWidth="1"/>
    <col min="6662" max="6662" width="16.42578125" style="37" customWidth="1"/>
    <col min="6663" max="6663" width="20.28515625" style="37" customWidth="1"/>
    <col min="6664" max="6664" width="20.42578125" style="37" customWidth="1"/>
    <col min="6665" max="6665" width="14.85546875" style="37" customWidth="1"/>
    <col min="6666" max="6912" width="9.140625" style="37"/>
    <col min="6913" max="6913" width="5.28515625" style="37" customWidth="1"/>
    <col min="6914" max="6914" width="7.7109375" style="37" customWidth="1"/>
    <col min="6915" max="6915" width="15.42578125" style="37" customWidth="1"/>
    <col min="6916" max="6917" width="11.85546875" style="37" customWidth="1"/>
    <col min="6918" max="6918" width="16.42578125" style="37" customWidth="1"/>
    <col min="6919" max="6919" width="20.28515625" style="37" customWidth="1"/>
    <col min="6920" max="6920" width="20.42578125" style="37" customWidth="1"/>
    <col min="6921" max="6921" width="14.85546875" style="37" customWidth="1"/>
    <col min="6922" max="7168" width="9.140625" style="37"/>
    <col min="7169" max="7169" width="5.28515625" style="37" customWidth="1"/>
    <col min="7170" max="7170" width="7.7109375" style="37" customWidth="1"/>
    <col min="7171" max="7171" width="15.42578125" style="37" customWidth="1"/>
    <col min="7172" max="7173" width="11.85546875" style="37" customWidth="1"/>
    <col min="7174" max="7174" width="16.42578125" style="37" customWidth="1"/>
    <col min="7175" max="7175" width="20.28515625" style="37" customWidth="1"/>
    <col min="7176" max="7176" width="20.42578125" style="37" customWidth="1"/>
    <col min="7177" max="7177" width="14.85546875" style="37" customWidth="1"/>
    <col min="7178" max="7424" width="9.140625" style="37"/>
    <col min="7425" max="7425" width="5.28515625" style="37" customWidth="1"/>
    <col min="7426" max="7426" width="7.7109375" style="37" customWidth="1"/>
    <col min="7427" max="7427" width="15.42578125" style="37" customWidth="1"/>
    <col min="7428" max="7429" width="11.85546875" style="37" customWidth="1"/>
    <col min="7430" max="7430" width="16.42578125" style="37" customWidth="1"/>
    <col min="7431" max="7431" width="20.28515625" style="37" customWidth="1"/>
    <col min="7432" max="7432" width="20.42578125" style="37" customWidth="1"/>
    <col min="7433" max="7433" width="14.85546875" style="37" customWidth="1"/>
    <col min="7434" max="7680" width="9.140625" style="37"/>
    <col min="7681" max="7681" width="5.28515625" style="37" customWidth="1"/>
    <col min="7682" max="7682" width="7.7109375" style="37" customWidth="1"/>
    <col min="7683" max="7683" width="15.42578125" style="37" customWidth="1"/>
    <col min="7684" max="7685" width="11.85546875" style="37" customWidth="1"/>
    <col min="7686" max="7686" width="16.42578125" style="37" customWidth="1"/>
    <col min="7687" max="7687" width="20.28515625" style="37" customWidth="1"/>
    <col min="7688" max="7688" width="20.42578125" style="37" customWidth="1"/>
    <col min="7689" max="7689" width="14.85546875" style="37" customWidth="1"/>
    <col min="7690" max="7936" width="9.140625" style="37"/>
    <col min="7937" max="7937" width="5.28515625" style="37" customWidth="1"/>
    <col min="7938" max="7938" width="7.7109375" style="37" customWidth="1"/>
    <col min="7939" max="7939" width="15.42578125" style="37" customWidth="1"/>
    <col min="7940" max="7941" width="11.85546875" style="37" customWidth="1"/>
    <col min="7942" max="7942" width="16.42578125" style="37" customWidth="1"/>
    <col min="7943" max="7943" width="20.28515625" style="37" customWidth="1"/>
    <col min="7944" max="7944" width="20.42578125" style="37" customWidth="1"/>
    <col min="7945" max="7945" width="14.85546875" style="37" customWidth="1"/>
    <col min="7946" max="8192" width="9.140625" style="37"/>
    <col min="8193" max="8193" width="5.28515625" style="37" customWidth="1"/>
    <col min="8194" max="8194" width="7.7109375" style="37" customWidth="1"/>
    <col min="8195" max="8195" width="15.42578125" style="37" customWidth="1"/>
    <col min="8196" max="8197" width="11.85546875" style="37" customWidth="1"/>
    <col min="8198" max="8198" width="16.42578125" style="37" customWidth="1"/>
    <col min="8199" max="8199" width="20.28515625" style="37" customWidth="1"/>
    <col min="8200" max="8200" width="20.42578125" style="37" customWidth="1"/>
    <col min="8201" max="8201" width="14.85546875" style="37" customWidth="1"/>
    <col min="8202" max="8448" width="9.140625" style="37"/>
    <col min="8449" max="8449" width="5.28515625" style="37" customWidth="1"/>
    <col min="8450" max="8450" width="7.7109375" style="37" customWidth="1"/>
    <col min="8451" max="8451" width="15.42578125" style="37" customWidth="1"/>
    <col min="8452" max="8453" width="11.85546875" style="37" customWidth="1"/>
    <col min="8454" max="8454" width="16.42578125" style="37" customWidth="1"/>
    <col min="8455" max="8455" width="20.28515625" style="37" customWidth="1"/>
    <col min="8456" max="8456" width="20.42578125" style="37" customWidth="1"/>
    <col min="8457" max="8457" width="14.85546875" style="37" customWidth="1"/>
    <col min="8458" max="8704" width="9.140625" style="37"/>
    <col min="8705" max="8705" width="5.28515625" style="37" customWidth="1"/>
    <col min="8706" max="8706" width="7.7109375" style="37" customWidth="1"/>
    <col min="8707" max="8707" width="15.42578125" style="37" customWidth="1"/>
    <col min="8708" max="8709" width="11.85546875" style="37" customWidth="1"/>
    <col min="8710" max="8710" width="16.42578125" style="37" customWidth="1"/>
    <col min="8711" max="8711" width="20.28515625" style="37" customWidth="1"/>
    <col min="8712" max="8712" width="20.42578125" style="37" customWidth="1"/>
    <col min="8713" max="8713" width="14.85546875" style="37" customWidth="1"/>
    <col min="8714" max="8960" width="9.140625" style="37"/>
    <col min="8961" max="8961" width="5.28515625" style="37" customWidth="1"/>
    <col min="8962" max="8962" width="7.7109375" style="37" customWidth="1"/>
    <col min="8963" max="8963" width="15.42578125" style="37" customWidth="1"/>
    <col min="8964" max="8965" width="11.85546875" style="37" customWidth="1"/>
    <col min="8966" max="8966" width="16.42578125" style="37" customWidth="1"/>
    <col min="8967" max="8967" width="20.28515625" style="37" customWidth="1"/>
    <col min="8968" max="8968" width="20.42578125" style="37" customWidth="1"/>
    <col min="8969" max="8969" width="14.85546875" style="37" customWidth="1"/>
    <col min="8970" max="9216" width="9.140625" style="37"/>
    <col min="9217" max="9217" width="5.28515625" style="37" customWidth="1"/>
    <col min="9218" max="9218" width="7.7109375" style="37" customWidth="1"/>
    <col min="9219" max="9219" width="15.42578125" style="37" customWidth="1"/>
    <col min="9220" max="9221" width="11.85546875" style="37" customWidth="1"/>
    <col min="9222" max="9222" width="16.42578125" style="37" customWidth="1"/>
    <col min="9223" max="9223" width="20.28515625" style="37" customWidth="1"/>
    <col min="9224" max="9224" width="20.42578125" style="37" customWidth="1"/>
    <col min="9225" max="9225" width="14.85546875" style="37" customWidth="1"/>
    <col min="9226" max="9472" width="9.140625" style="37"/>
    <col min="9473" max="9473" width="5.28515625" style="37" customWidth="1"/>
    <col min="9474" max="9474" width="7.7109375" style="37" customWidth="1"/>
    <col min="9475" max="9475" width="15.42578125" style="37" customWidth="1"/>
    <col min="9476" max="9477" width="11.85546875" style="37" customWidth="1"/>
    <col min="9478" max="9478" width="16.42578125" style="37" customWidth="1"/>
    <col min="9479" max="9479" width="20.28515625" style="37" customWidth="1"/>
    <col min="9480" max="9480" width="20.42578125" style="37" customWidth="1"/>
    <col min="9481" max="9481" width="14.85546875" style="37" customWidth="1"/>
    <col min="9482" max="9728" width="9.140625" style="37"/>
    <col min="9729" max="9729" width="5.28515625" style="37" customWidth="1"/>
    <col min="9730" max="9730" width="7.7109375" style="37" customWidth="1"/>
    <col min="9731" max="9731" width="15.42578125" style="37" customWidth="1"/>
    <col min="9732" max="9733" width="11.85546875" style="37" customWidth="1"/>
    <col min="9734" max="9734" width="16.42578125" style="37" customWidth="1"/>
    <col min="9735" max="9735" width="20.28515625" style="37" customWidth="1"/>
    <col min="9736" max="9736" width="20.42578125" style="37" customWidth="1"/>
    <col min="9737" max="9737" width="14.85546875" style="37" customWidth="1"/>
    <col min="9738" max="9984" width="9.140625" style="37"/>
    <col min="9985" max="9985" width="5.28515625" style="37" customWidth="1"/>
    <col min="9986" max="9986" width="7.7109375" style="37" customWidth="1"/>
    <col min="9987" max="9987" width="15.42578125" style="37" customWidth="1"/>
    <col min="9988" max="9989" width="11.85546875" style="37" customWidth="1"/>
    <col min="9990" max="9990" width="16.42578125" style="37" customWidth="1"/>
    <col min="9991" max="9991" width="20.28515625" style="37" customWidth="1"/>
    <col min="9992" max="9992" width="20.42578125" style="37" customWidth="1"/>
    <col min="9993" max="9993" width="14.85546875" style="37" customWidth="1"/>
    <col min="9994" max="10240" width="9.140625" style="37"/>
    <col min="10241" max="10241" width="5.28515625" style="37" customWidth="1"/>
    <col min="10242" max="10242" width="7.7109375" style="37" customWidth="1"/>
    <col min="10243" max="10243" width="15.42578125" style="37" customWidth="1"/>
    <col min="10244" max="10245" width="11.85546875" style="37" customWidth="1"/>
    <col min="10246" max="10246" width="16.42578125" style="37" customWidth="1"/>
    <col min="10247" max="10247" width="20.28515625" style="37" customWidth="1"/>
    <col min="10248" max="10248" width="20.42578125" style="37" customWidth="1"/>
    <col min="10249" max="10249" width="14.85546875" style="37" customWidth="1"/>
    <col min="10250" max="10496" width="9.140625" style="37"/>
    <col min="10497" max="10497" width="5.28515625" style="37" customWidth="1"/>
    <col min="10498" max="10498" width="7.7109375" style="37" customWidth="1"/>
    <col min="10499" max="10499" width="15.42578125" style="37" customWidth="1"/>
    <col min="10500" max="10501" width="11.85546875" style="37" customWidth="1"/>
    <col min="10502" max="10502" width="16.42578125" style="37" customWidth="1"/>
    <col min="10503" max="10503" width="20.28515625" style="37" customWidth="1"/>
    <col min="10504" max="10504" width="20.42578125" style="37" customWidth="1"/>
    <col min="10505" max="10505" width="14.85546875" style="37" customWidth="1"/>
    <col min="10506" max="10752" width="9.140625" style="37"/>
    <col min="10753" max="10753" width="5.28515625" style="37" customWidth="1"/>
    <col min="10754" max="10754" width="7.7109375" style="37" customWidth="1"/>
    <col min="10755" max="10755" width="15.42578125" style="37" customWidth="1"/>
    <col min="10756" max="10757" width="11.85546875" style="37" customWidth="1"/>
    <col min="10758" max="10758" width="16.42578125" style="37" customWidth="1"/>
    <col min="10759" max="10759" width="20.28515625" style="37" customWidth="1"/>
    <col min="10760" max="10760" width="20.42578125" style="37" customWidth="1"/>
    <col min="10761" max="10761" width="14.85546875" style="37" customWidth="1"/>
    <col min="10762" max="11008" width="9.140625" style="37"/>
    <col min="11009" max="11009" width="5.28515625" style="37" customWidth="1"/>
    <col min="11010" max="11010" width="7.7109375" style="37" customWidth="1"/>
    <col min="11011" max="11011" width="15.42578125" style="37" customWidth="1"/>
    <col min="11012" max="11013" width="11.85546875" style="37" customWidth="1"/>
    <col min="11014" max="11014" width="16.42578125" style="37" customWidth="1"/>
    <col min="11015" max="11015" width="20.28515625" style="37" customWidth="1"/>
    <col min="11016" max="11016" width="20.42578125" style="37" customWidth="1"/>
    <col min="11017" max="11017" width="14.85546875" style="37" customWidth="1"/>
    <col min="11018" max="11264" width="9.140625" style="37"/>
    <col min="11265" max="11265" width="5.28515625" style="37" customWidth="1"/>
    <col min="11266" max="11266" width="7.7109375" style="37" customWidth="1"/>
    <col min="11267" max="11267" width="15.42578125" style="37" customWidth="1"/>
    <col min="11268" max="11269" width="11.85546875" style="37" customWidth="1"/>
    <col min="11270" max="11270" width="16.42578125" style="37" customWidth="1"/>
    <col min="11271" max="11271" width="20.28515625" style="37" customWidth="1"/>
    <col min="11272" max="11272" width="20.42578125" style="37" customWidth="1"/>
    <col min="11273" max="11273" width="14.85546875" style="37" customWidth="1"/>
    <col min="11274" max="11520" width="9.140625" style="37"/>
    <col min="11521" max="11521" width="5.28515625" style="37" customWidth="1"/>
    <col min="11522" max="11522" width="7.7109375" style="37" customWidth="1"/>
    <col min="11523" max="11523" width="15.42578125" style="37" customWidth="1"/>
    <col min="11524" max="11525" width="11.85546875" style="37" customWidth="1"/>
    <col min="11526" max="11526" width="16.42578125" style="37" customWidth="1"/>
    <col min="11527" max="11527" width="20.28515625" style="37" customWidth="1"/>
    <col min="11528" max="11528" width="20.42578125" style="37" customWidth="1"/>
    <col min="11529" max="11529" width="14.85546875" style="37" customWidth="1"/>
    <col min="11530" max="11776" width="9.140625" style="37"/>
    <col min="11777" max="11777" width="5.28515625" style="37" customWidth="1"/>
    <col min="11778" max="11778" width="7.7109375" style="37" customWidth="1"/>
    <col min="11779" max="11779" width="15.42578125" style="37" customWidth="1"/>
    <col min="11780" max="11781" width="11.85546875" style="37" customWidth="1"/>
    <col min="11782" max="11782" width="16.42578125" style="37" customWidth="1"/>
    <col min="11783" max="11783" width="20.28515625" style="37" customWidth="1"/>
    <col min="11784" max="11784" width="20.42578125" style="37" customWidth="1"/>
    <col min="11785" max="11785" width="14.85546875" style="37" customWidth="1"/>
    <col min="11786" max="12032" width="9.140625" style="37"/>
    <col min="12033" max="12033" width="5.28515625" style="37" customWidth="1"/>
    <col min="12034" max="12034" width="7.7109375" style="37" customWidth="1"/>
    <col min="12035" max="12035" width="15.42578125" style="37" customWidth="1"/>
    <col min="12036" max="12037" width="11.85546875" style="37" customWidth="1"/>
    <col min="12038" max="12038" width="16.42578125" style="37" customWidth="1"/>
    <col min="12039" max="12039" width="20.28515625" style="37" customWidth="1"/>
    <col min="12040" max="12040" width="20.42578125" style="37" customWidth="1"/>
    <col min="12041" max="12041" width="14.85546875" style="37" customWidth="1"/>
    <col min="12042" max="12288" width="9.140625" style="37"/>
    <col min="12289" max="12289" width="5.28515625" style="37" customWidth="1"/>
    <col min="12290" max="12290" width="7.7109375" style="37" customWidth="1"/>
    <col min="12291" max="12291" width="15.42578125" style="37" customWidth="1"/>
    <col min="12292" max="12293" width="11.85546875" style="37" customWidth="1"/>
    <col min="12294" max="12294" width="16.42578125" style="37" customWidth="1"/>
    <col min="12295" max="12295" width="20.28515625" style="37" customWidth="1"/>
    <col min="12296" max="12296" width="20.42578125" style="37" customWidth="1"/>
    <col min="12297" max="12297" width="14.85546875" style="37" customWidth="1"/>
    <col min="12298" max="12544" width="9.140625" style="37"/>
    <col min="12545" max="12545" width="5.28515625" style="37" customWidth="1"/>
    <col min="12546" max="12546" width="7.7109375" style="37" customWidth="1"/>
    <col min="12547" max="12547" width="15.42578125" style="37" customWidth="1"/>
    <col min="12548" max="12549" width="11.85546875" style="37" customWidth="1"/>
    <col min="12550" max="12550" width="16.42578125" style="37" customWidth="1"/>
    <col min="12551" max="12551" width="20.28515625" style="37" customWidth="1"/>
    <col min="12552" max="12552" width="20.42578125" style="37" customWidth="1"/>
    <col min="12553" max="12553" width="14.85546875" style="37" customWidth="1"/>
    <col min="12554" max="12800" width="9.140625" style="37"/>
    <col min="12801" max="12801" width="5.28515625" style="37" customWidth="1"/>
    <col min="12802" max="12802" width="7.7109375" style="37" customWidth="1"/>
    <col min="12803" max="12803" width="15.42578125" style="37" customWidth="1"/>
    <col min="12804" max="12805" width="11.85546875" style="37" customWidth="1"/>
    <col min="12806" max="12806" width="16.42578125" style="37" customWidth="1"/>
    <col min="12807" max="12807" width="20.28515625" style="37" customWidth="1"/>
    <col min="12808" max="12808" width="20.42578125" style="37" customWidth="1"/>
    <col min="12809" max="12809" width="14.85546875" style="37" customWidth="1"/>
    <col min="12810" max="13056" width="9.140625" style="37"/>
    <col min="13057" max="13057" width="5.28515625" style="37" customWidth="1"/>
    <col min="13058" max="13058" width="7.7109375" style="37" customWidth="1"/>
    <col min="13059" max="13059" width="15.42578125" style="37" customWidth="1"/>
    <col min="13060" max="13061" width="11.85546875" style="37" customWidth="1"/>
    <col min="13062" max="13062" width="16.42578125" style="37" customWidth="1"/>
    <col min="13063" max="13063" width="20.28515625" style="37" customWidth="1"/>
    <col min="13064" max="13064" width="20.42578125" style="37" customWidth="1"/>
    <col min="13065" max="13065" width="14.85546875" style="37" customWidth="1"/>
    <col min="13066" max="13312" width="9.140625" style="37"/>
    <col min="13313" max="13313" width="5.28515625" style="37" customWidth="1"/>
    <col min="13314" max="13314" width="7.7109375" style="37" customWidth="1"/>
    <col min="13315" max="13315" width="15.42578125" style="37" customWidth="1"/>
    <col min="13316" max="13317" width="11.85546875" style="37" customWidth="1"/>
    <col min="13318" max="13318" width="16.42578125" style="37" customWidth="1"/>
    <col min="13319" max="13319" width="20.28515625" style="37" customWidth="1"/>
    <col min="13320" max="13320" width="20.42578125" style="37" customWidth="1"/>
    <col min="13321" max="13321" width="14.85546875" style="37" customWidth="1"/>
    <col min="13322" max="13568" width="9.140625" style="37"/>
    <col min="13569" max="13569" width="5.28515625" style="37" customWidth="1"/>
    <col min="13570" max="13570" width="7.7109375" style="37" customWidth="1"/>
    <col min="13571" max="13571" width="15.42578125" style="37" customWidth="1"/>
    <col min="13572" max="13573" width="11.85546875" style="37" customWidth="1"/>
    <col min="13574" max="13574" width="16.42578125" style="37" customWidth="1"/>
    <col min="13575" max="13575" width="20.28515625" style="37" customWidth="1"/>
    <col min="13576" max="13576" width="20.42578125" style="37" customWidth="1"/>
    <col min="13577" max="13577" width="14.85546875" style="37" customWidth="1"/>
    <col min="13578" max="13824" width="9.140625" style="37"/>
    <col min="13825" max="13825" width="5.28515625" style="37" customWidth="1"/>
    <col min="13826" max="13826" width="7.7109375" style="37" customWidth="1"/>
    <col min="13827" max="13827" width="15.42578125" style="37" customWidth="1"/>
    <col min="13828" max="13829" width="11.85546875" style="37" customWidth="1"/>
    <col min="13830" max="13830" width="16.42578125" style="37" customWidth="1"/>
    <col min="13831" max="13831" width="20.28515625" style="37" customWidth="1"/>
    <col min="13832" max="13832" width="20.42578125" style="37" customWidth="1"/>
    <col min="13833" max="13833" width="14.85546875" style="37" customWidth="1"/>
    <col min="13834" max="14080" width="9.140625" style="37"/>
    <col min="14081" max="14081" width="5.28515625" style="37" customWidth="1"/>
    <col min="14082" max="14082" width="7.7109375" style="37" customWidth="1"/>
    <col min="14083" max="14083" width="15.42578125" style="37" customWidth="1"/>
    <col min="14084" max="14085" width="11.85546875" style="37" customWidth="1"/>
    <col min="14086" max="14086" width="16.42578125" style="37" customWidth="1"/>
    <col min="14087" max="14087" width="20.28515625" style="37" customWidth="1"/>
    <col min="14088" max="14088" width="20.42578125" style="37" customWidth="1"/>
    <col min="14089" max="14089" width="14.85546875" style="37" customWidth="1"/>
    <col min="14090" max="14336" width="9.140625" style="37"/>
    <col min="14337" max="14337" width="5.28515625" style="37" customWidth="1"/>
    <col min="14338" max="14338" width="7.7109375" style="37" customWidth="1"/>
    <col min="14339" max="14339" width="15.42578125" style="37" customWidth="1"/>
    <col min="14340" max="14341" width="11.85546875" style="37" customWidth="1"/>
    <col min="14342" max="14342" width="16.42578125" style="37" customWidth="1"/>
    <col min="14343" max="14343" width="20.28515625" style="37" customWidth="1"/>
    <col min="14344" max="14344" width="20.42578125" style="37" customWidth="1"/>
    <col min="14345" max="14345" width="14.85546875" style="37" customWidth="1"/>
    <col min="14346" max="14592" width="9.140625" style="37"/>
    <col min="14593" max="14593" width="5.28515625" style="37" customWidth="1"/>
    <col min="14594" max="14594" width="7.7109375" style="37" customWidth="1"/>
    <col min="14595" max="14595" width="15.42578125" style="37" customWidth="1"/>
    <col min="14596" max="14597" width="11.85546875" style="37" customWidth="1"/>
    <col min="14598" max="14598" width="16.42578125" style="37" customWidth="1"/>
    <col min="14599" max="14599" width="20.28515625" style="37" customWidth="1"/>
    <col min="14600" max="14600" width="20.42578125" style="37" customWidth="1"/>
    <col min="14601" max="14601" width="14.85546875" style="37" customWidth="1"/>
    <col min="14602" max="14848" width="9.140625" style="37"/>
    <col min="14849" max="14849" width="5.28515625" style="37" customWidth="1"/>
    <col min="14850" max="14850" width="7.7109375" style="37" customWidth="1"/>
    <col min="14851" max="14851" width="15.42578125" style="37" customWidth="1"/>
    <col min="14852" max="14853" width="11.85546875" style="37" customWidth="1"/>
    <col min="14854" max="14854" width="16.42578125" style="37" customWidth="1"/>
    <col min="14855" max="14855" width="20.28515625" style="37" customWidth="1"/>
    <col min="14856" max="14856" width="20.42578125" style="37" customWidth="1"/>
    <col min="14857" max="14857" width="14.85546875" style="37" customWidth="1"/>
    <col min="14858" max="15104" width="9.140625" style="37"/>
    <col min="15105" max="15105" width="5.28515625" style="37" customWidth="1"/>
    <col min="15106" max="15106" width="7.7109375" style="37" customWidth="1"/>
    <col min="15107" max="15107" width="15.42578125" style="37" customWidth="1"/>
    <col min="15108" max="15109" width="11.85546875" style="37" customWidth="1"/>
    <col min="15110" max="15110" width="16.42578125" style="37" customWidth="1"/>
    <col min="15111" max="15111" width="20.28515625" style="37" customWidth="1"/>
    <col min="15112" max="15112" width="20.42578125" style="37" customWidth="1"/>
    <col min="15113" max="15113" width="14.85546875" style="37" customWidth="1"/>
    <col min="15114" max="15360" width="9.140625" style="37"/>
    <col min="15361" max="15361" width="5.28515625" style="37" customWidth="1"/>
    <col min="15362" max="15362" width="7.7109375" style="37" customWidth="1"/>
    <col min="15363" max="15363" width="15.42578125" style="37" customWidth="1"/>
    <col min="15364" max="15365" width="11.85546875" style="37" customWidth="1"/>
    <col min="15366" max="15366" width="16.42578125" style="37" customWidth="1"/>
    <col min="15367" max="15367" width="20.28515625" style="37" customWidth="1"/>
    <col min="15368" max="15368" width="20.42578125" style="37" customWidth="1"/>
    <col min="15369" max="15369" width="14.85546875" style="37" customWidth="1"/>
    <col min="15370" max="15616" width="9.140625" style="37"/>
    <col min="15617" max="15617" width="5.28515625" style="37" customWidth="1"/>
    <col min="15618" max="15618" width="7.7109375" style="37" customWidth="1"/>
    <col min="15619" max="15619" width="15.42578125" style="37" customWidth="1"/>
    <col min="15620" max="15621" width="11.85546875" style="37" customWidth="1"/>
    <col min="15622" max="15622" width="16.42578125" style="37" customWidth="1"/>
    <col min="15623" max="15623" width="20.28515625" style="37" customWidth="1"/>
    <col min="15624" max="15624" width="20.42578125" style="37" customWidth="1"/>
    <col min="15625" max="15625" width="14.85546875" style="37" customWidth="1"/>
    <col min="15626" max="15872" width="9.140625" style="37"/>
    <col min="15873" max="15873" width="5.28515625" style="37" customWidth="1"/>
    <col min="15874" max="15874" width="7.7109375" style="37" customWidth="1"/>
    <col min="15875" max="15875" width="15.42578125" style="37" customWidth="1"/>
    <col min="15876" max="15877" width="11.85546875" style="37" customWidth="1"/>
    <col min="15878" max="15878" width="16.42578125" style="37" customWidth="1"/>
    <col min="15879" max="15879" width="20.28515625" style="37" customWidth="1"/>
    <col min="15880" max="15880" width="20.42578125" style="37" customWidth="1"/>
    <col min="15881" max="15881" width="14.85546875" style="37" customWidth="1"/>
    <col min="15882" max="16128" width="9.140625" style="37"/>
    <col min="16129" max="16129" width="5.28515625" style="37" customWidth="1"/>
    <col min="16130" max="16130" width="7.7109375" style="37" customWidth="1"/>
    <col min="16131" max="16131" width="15.42578125" style="37" customWidth="1"/>
    <col min="16132" max="16133" width="11.85546875" style="37" customWidth="1"/>
    <col min="16134" max="16134" width="16.42578125" style="37" customWidth="1"/>
    <col min="16135" max="16135" width="20.28515625" style="37" customWidth="1"/>
    <col min="16136" max="16136" width="20.42578125" style="37" customWidth="1"/>
    <col min="16137" max="16137" width="14.85546875" style="37" customWidth="1"/>
    <col min="16138" max="16384" width="9.140625" style="37"/>
  </cols>
  <sheetData>
    <row r="1" spans="1:13" s="36" customFormat="1" ht="17.25" customHeight="1">
      <c r="A1" s="161" t="s">
        <v>67</v>
      </c>
      <c r="B1" s="161"/>
      <c r="C1" s="161"/>
      <c r="D1" s="161"/>
      <c r="E1" s="18"/>
      <c r="G1" s="18"/>
      <c r="H1" s="216" t="s">
        <v>68</v>
      </c>
      <c r="I1" s="216"/>
      <c r="K1" s="18"/>
      <c r="L1" s="18"/>
      <c r="M1" s="18"/>
    </row>
    <row r="2" spans="1:13" s="36" customFormat="1" ht="19.5" customHeight="1">
      <c r="A2" s="161" t="s">
        <v>69</v>
      </c>
      <c r="B2" s="161"/>
      <c r="C2" s="161"/>
      <c r="G2" s="18"/>
      <c r="H2" s="196" t="s">
        <v>147</v>
      </c>
      <c r="I2" s="196"/>
    </row>
    <row r="4" spans="1:13" ht="15.75" customHeight="1">
      <c r="A4" s="182" t="s">
        <v>324</v>
      </c>
      <c r="B4" s="182"/>
      <c r="C4" s="182"/>
      <c r="D4" s="182"/>
      <c r="E4" s="182"/>
      <c r="F4" s="182"/>
      <c r="G4" s="182"/>
      <c r="H4" s="182"/>
      <c r="I4" s="182"/>
    </row>
    <row r="5" spans="1:13" ht="15.75" customHeight="1">
      <c r="A5" s="176" t="s">
        <v>345</v>
      </c>
      <c r="B5" s="176"/>
      <c r="C5" s="176"/>
      <c r="D5" s="176"/>
      <c r="E5" s="176"/>
      <c r="F5" s="176"/>
      <c r="G5" s="176"/>
      <c r="H5" s="176"/>
      <c r="I5" s="176"/>
    </row>
    <row r="6" spans="1:13" ht="15.95">
      <c r="A6" s="73"/>
      <c r="B6" s="73"/>
      <c r="C6" s="73"/>
      <c r="D6" s="73"/>
      <c r="E6" s="73"/>
      <c r="F6" s="73"/>
      <c r="G6" s="73"/>
      <c r="H6" s="73"/>
      <c r="I6" s="73"/>
    </row>
    <row r="7" spans="1:13" ht="29.25" customHeight="1">
      <c r="A7" s="212" t="s">
        <v>63</v>
      </c>
      <c r="B7" s="212" t="s">
        <v>124</v>
      </c>
      <c r="C7" s="212" t="s">
        <v>143</v>
      </c>
      <c r="D7" s="212"/>
      <c r="E7" s="212" t="s">
        <v>127</v>
      </c>
      <c r="F7" s="212" t="s">
        <v>128</v>
      </c>
      <c r="G7" s="212" t="s">
        <v>130</v>
      </c>
      <c r="H7" s="212" t="s">
        <v>325</v>
      </c>
      <c r="I7" s="212" t="s">
        <v>131</v>
      </c>
    </row>
    <row r="8" spans="1:13" ht="33.75" customHeight="1">
      <c r="A8" s="212"/>
      <c r="B8" s="212"/>
      <c r="C8" s="61" t="s">
        <v>144</v>
      </c>
      <c r="D8" s="61" t="s">
        <v>145</v>
      </c>
      <c r="E8" s="212"/>
      <c r="F8" s="212"/>
      <c r="G8" s="212"/>
      <c r="H8" s="212"/>
      <c r="I8" s="212"/>
    </row>
    <row r="9" spans="1:13" s="40" customFormat="1" ht="24.75" customHeight="1">
      <c r="A9" s="174" t="s">
        <v>146</v>
      </c>
      <c r="B9" s="174"/>
      <c r="C9" s="174"/>
      <c r="D9" s="174"/>
      <c r="E9" s="174"/>
      <c r="F9" s="174"/>
      <c r="G9" s="174"/>
      <c r="H9" s="174"/>
      <c r="I9" s="174"/>
    </row>
    <row r="10" spans="1:13" s="63" customFormat="1" ht="24.75" customHeight="1">
      <c r="A10" s="93" t="s">
        <v>238</v>
      </c>
      <c r="B10" s="213" t="s">
        <v>307</v>
      </c>
      <c r="C10" s="214"/>
      <c r="D10" s="214"/>
      <c r="E10" s="214"/>
      <c r="F10" s="214"/>
      <c r="G10" s="214"/>
      <c r="H10" s="214"/>
      <c r="I10" s="215"/>
    </row>
    <row r="11" spans="1:13" s="40" customFormat="1" ht="24.75" customHeight="1">
      <c r="A11" s="43">
        <v>1</v>
      </c>
      <c r="B11" s="44"/>
      <c r="C11" s="44"/>
      <c r="D11" s="44"/>
      <c r="E11" s="44"/>
      <c r="F11" s="44"/>
      <c r="G11" s="44"/>
      <c r="H11" s="44"/>
      <c r="I11" s="44"/>
    </row>
    <row r="12" spans="1:13" s="40" customFormat="1" ht="24.75" customHeight="1">
      <c r="A12" s="43">
        <v>2</v>
      </c>
      <c r="B12" s="44"/>
      <c r="C12" s="44"/>
      <c r="D12" s="44"/>
      <c r="E12" s="44"/>
      <c r="F12" s="44"/>
      <c r="G12" s="44"/>
      <c r="H12" s="44"/>
      <c r="I12" s="44"/>
    </row>
    <row r="13" spans="1:13" s="63" customFormat="1" ht="24.75" customHeight="1">
      <c r="A13" s="93" t="s">
        <v>240</v>
      </c>
      <c r="B13" s="213" t="s">
        <v>308</v>
      </c>
      <c r="C13" s="214"/>
      <c r="D13" s="214"/>
      <c r="E13" s="214"/>
      <c r="F13" s="214"/>
      <c r="G13" s="214"/>
      <c r="H13" s="214"/>
      <c r="I13" s="215"/>
    </row>
    <row r="14" spans="1:13" s="40" customFormat="1" ht="24.75" customHeight="1">
      <c r="A14" s="43">
        <v>1</v>
      </c>
      <c r="B14" s="44"/>
      <c r="C14" s="44"/>
      <c r="D14" s="44"/>
      <c r="E14" s="44"/>
      <c r="F14" s="44"/>
      <c r="G14" s="44"/>
      <c r="H14" s="44"/>
      <c r="I14" s="44"/>
    </row>
    <row r="15" spans="1:13" s="40" customFormat="1" ht="24.75" customHeight="1">
      <c r="A15" s="43">
        <v>2</v>
      </c>
      <c r="B15" s="44"/>
      <c r="C15" s="44"/>
      <c r="D15" s="44"/>
      <c r="E15" s="44"/>
      <c r="F15" s="44"/>
      <c r="G15" s="44"/>
      <c r="H15" s="44"/>
      <c r="I15" s="44"/>
    </row>
    <row r="16" spans="1:13" s="40" customFormat="1" ht="24.75" customHeight="1">
      <c r="A16" s="174" t="s">
        <v>249</v>
      </c>
      <c r="B16" s="174"/>
      <c r="C16" s="174"/>
      <c r="D16" s="174"/>
      <c r="E16" s="174"/>
      <c r="F16" s="174"/>
      <c r="G16" s="174"/>
      <c r="H16" s="174"/>
      <c r="I16" s="174"/>
    </row>
    <row r="17" spans="1:13" s="40" customFormat="1" ht="24.75" customHeight="1">
      <c r="A17" s="43">
        <v>1</v>
      </c>
      <c r="B17" s="44"/>
      <c r="C17" s="44"/>
      <c r="D17" s="44"/>
      <c r="E17" s="44"/>
      <c r="F17" s="44"/>
      <c r="G17" s="44"/>
      <c r="H17" s="44"/>
      <c r="I17" s="44"/>
    </row>
    <row r="18" spans="1:13" s="40" customFormat="1" ht="24.75" customHeight="1">
      <c r="A18" s="43">
        <v>2</v>
      </c>
      <c r="B18" s="44"/>
      <c r="C18" s="44"/>
      <c r="D18" s="44"/>
      <c r="E18" s="44"/>
      <c r="F18" s="44"/>
      <c r="G18" s="44"/>
      <c r="H18" s="44"/>
      <c r="I18" s="44"/>
    </row>
    <row r="19" spans="1:13" ht="15.95">
      <c r="A19" s="45"/>
      <c r="B19" s="46"/>
      <c r="C19" s="46"/>
      <c r="D19" s="47"/>
      <c r="E19" s="47"/>
      <c r="F19" s="47"/>
      <c r="G19" s="47"/>
      <c r="H19" s="46"/>
      <c r="I19" s="46"/>
    </row>
    <row r="20" spans="1:13" ht="16.5">
      <c r="A20" s="175" t="s">
        <v>92</v>
      </c>
      <c r="B20" s="175"/>
      <c r="C20" s="175"/>
      <c r="D20" s="175"/>
      <c r="E20" s="175"/>
      <c r="F20" s="175"/>
      <c r="G20" s="175"/>
      <c r="H20" s="175"/>
      <c r="I20" s="175"/>
      <c r="J20" s="48"/>
      <c r="K20" s="48"/>
      <c r="L20" s="48"/>
      <c r="M20" s="48"/>
    </row>
    <row r="21" spans="1:13" ht="16.5">
      <c r="A21" s="175" t="s">
        <v>93</v>
      </c>
      <c r="B21" s="175"/>
      <c r="C21" s="175"/>
      <c r="D21" s="175"/>
      <c r="E21" s="175"/>
      <c r="F21" s="175"/>
      <c r="G21" s="175"/>
      <c r="H21" s="175"/>
      <c r="I21" s="175"/>
      <c r="J21" s="48"/>
      <c r="K21" s="48"/>
      <c r="L21" s="48"/>
      <c r="M21" s="48"/>
    </row>
    <row r="22" spans="1:13" ht="15.95">
      <c r="A22" s="45"/>
      <c r="B22" s="47"/>
      <c r="C22" s="47"/>
      <c r="D22" s="47"/>
      <c r="E22" s="47"/>
      <c r="F22" s="47"/>
      <c r="G22" s="47"/>
      <c r="H22" s="47"/>
      <c r="I22" s="47"/>
    </row>
    <row r="23" spans="1:13">
      <c r="A23" s="167" t="s">
        <v>94</v>
      </c>
      <c r="B23" s="167"/>
      <c r="C23" s="167"/>
      <c r="H23" s="167" t="s">
        <v>95</v>
      </c>
      <c r="I23" s="167"/>
    </row>
    <row r="24" spans="1:13" ht="15.95">
      <c r="A24" s="74"/>
    </row>
  </sheetData>
  <mergeCells count="22">
    <mergeCell ref="A5:I5"/>
    <mergeCell ref="A1:D1"/>
    <mergeCell ref="H1:I1"/>
    <mergeCell ref="A2:C2"/>
    <mergeCell ref="H2:I2"/>
    <mergeCell ref="A4:I4"/>
    <mergeCell ref="A23:C23"/>
    <mergeCell ref="H23:I23"/>
    <mergeCell ref="H7:H8"/>
    <mergeCell ref="I7:I8"/>
    <mergeCell ref="A9:I9"/>
    <mergeCell ref="A16:I16"/>
    <mergeCell ref="A20:I20"/>
    <mergeCell ref="A21:I21"/>
    <mergeCell ref="A7:A8"/>
    <mergeCell ref="B7:B8"/>
    <mergeCell ref="C7:D7"/>
    <mergeCell ref="E7:E8"/>
    <mergeCell ref="F7:F8"/>
    <mergeCell ref="G7:G8"/>
    <mergeCell ref="B10:I10"/>
    <mergeCell ref="B13:I13"/>
  </mergeCells>
  <pageMargins left="0.55000000000000004" right="0.25" top="0.44"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13" zoomScale="80" zoomScaleNormal="80" zoomScalePageLayoutView="80" workbookViewId="0">
      <selection activeCell="E26" sqref="E26"/>
    </sheetView>
  </sheetViews>
  <sheetFormatPr defaultColWidth="9.140625" defaultRowHeight="15.75"/>
  <cols>
    <col min="1" max="1" width="7" style="37" customWidth="1"/>
    <col min="2" max="2" width="7.7109375" style="37" customWidth="1"/>
    <col min="3" max="3" width="7.28515625" style="37" customWidth="1"/>
    <col min="4" max="4" width="23.140625" style="37" customWidth="1"/>
    <col min="5" max="5" width="12.7109375" style="37" customWidth="1"/>
    <col min="6" max="7" width="11.85546875" style="37" customWidth="1"/>
    <col min="8" max="10" width="9.140625" style="37"/>
    <col min="11" max="11" width="10" style="37" customWidth="1"/>
    <col min="12" max="12" width="14.42578125" style="37" customWidth="1"/>
    <col min="13" max="256" width="9.140625" style="37"/>
    <col min="257" max="257" width="7" style="37" customWidth="1"/>
    <col min="258" max="258" width="11.140625" style="37" customWidth="1"/>
    <col min="259" max="259" width="16.140625" style="37" customWidth="1"/>
    <col min="260" max="260" width="20.28515625" style="37" customWidth="1"/>
    <col min="261" max="261" width="12.7109375" style="37" customWidth="1"/>
    <col min="262" max="262" width="9.140625" style="37"/>
    <col min="263" max="263" width="9.42578125" style="37" customWidth="1"/>
    <col min="264" max="267" width="9.140625" style="37"/>
    <col min="268" max="268" width="12.28515625" style="37" customWidth="1"/>
    <col min="269" max="512" width="9.140625" style="37"/>
    <col min="513" max="513" width="7" style="37" customWidth="1"/>
    <col min="514" max="514" width="11.140625" style="37" customWidth="1"/>
    <col min="515" max="515" width="16.140625" style="37" customWidth="1"/>
    <col min="516" max="516" width="20.28515625" style="37" customWidth="1"/>
    <col min="517" max="517" width="12.7109375" style="37" customWidth="1"/>
    <col min="518" max="518" width="9.140625" style="37"/>
    <col min="519" max="519" width="9.42578125" style="37" customWidth="1"/>
    <col min="520" max="523" width="9.140625" style="37"/>
    <col min="524" max="524" width="12.28515625" style="37" customWidth="1"/>
    <col min="525" max="768" width="9.140625" style="37"/>
    <col min="769" max="769" width="7" style="37" customWidth="1"/>
    <col min="770" max="770" width="11.140625" style="37" customWidth="1"/>
    <col min="771" max="771" width="16.140625" style="37" customWidth="1"/>
    <col min="772" max="772" width="20.28515625" style="37" customWidth="1"/>
    <col min="773" max="773" width="12.7109375" style="37" customWidth="1"/>
    <col min="774" max="774" width="9.140625" style="37"/>
    <col min="775" max="775" width="9.42578125" style="37" customWidth="1"/>
    <col min="776" max="779" width="9.140625" style="37"/>
    <col min="780" max="780" width="12.28515625" style="37" customWidth="1"/>
    <col min="781" max="1024" width="9.140625" style="37"/>
    <col min="1025" max="1025" width="7" style="37" customWidth="1"/>
    <col min="1026" max="1026" width="11.140625" style="37" customWidth="1"/>
    <col min="1027" max="1027" width="16.140625" style="37" customWidth="1"/>
    <col min="1028" max="1028" width="20.28515625" style="37" customWidth="1"/>
    <col min="1029" max="1029" width="12.7109375" style="37" customWidth="1"/>
    <col min="1030" max="1030" width="9.140625" style="37"/>
    <col min="1031" max="1031" width="9.42578125" style="37" customWidth="1"/>
    <col min="1032" max="1035" width="9.140625" style="37"/>
    <col min="1036" max="1036" width="12.28515625" style="37" customWidth="1"/>
    <col min="1037" max="1280" width="9.140625" style="37"/>
    <col min="1281" max="1281" width="7" style="37" customWidth="1"/>
    <col min="1282" max="1282" width="11.140625" style="37" customWidth="1"/>
    <col min="1283" max="1283" width="16.140625" style="37" customWidth="1"/>
    <col min="1284" max="1284" width="20.28515625" style="37" customWidth="1"/>
    <col min="1285" max="1285" width="12.7109375" style="37" customWidth="1"/>
    <col min="1286" max="1286" width="9.140625" style="37"/>
    <col min="1287" max="1287" width="9.42578125" style="37" customWidth="1"/>
    <col min="1288" max="1291" width="9.140625" style="37"/>
    <col min="1292" max="1292" width="12.28515625" style="37" customWidth="1"/>
    <col min="1293" max="1536" width="9.140625" style="37"/>
    <col min="1537" max="1537" width="7" style="37" customWidth="1"/>
    <col min="1538" max="1538" width="11.140625" style="37" customWidth="1"/>
    <col min="1539" max="1539" width="16.140625" style="37" customWidth="1"/>
    <col min="1540" max="1540" width="20.28515625" style="37" customWidth="1"/>
    <col min="1541" max="1541" width="12.7109375" style="37" customWidth="1"/>
    <col min="1542" max="1542" width="9.140625" style="37"/>
    <col min="1543" max="1543" width="9.42578125" style="37" customWidth="1"/>
    <col min="1544" max="1547" width="9.140625" style="37"/>
    <col min="1548" max="1548" width="12.28515625" style="37" customWidth="1"/>
    <col min="1549" max="1792" width="9.140625" style="37"/>
    <col min="1793" max="1793" width="7" style="37" customWidth="1"/>
    <col min="1794" max="1794" width="11.140625" style="37" customWidth="1"/>
    <col min="1795" max="1795" width="16.140625" style="37" customWidth="1"/>
    <col min="1796" max="1796" width="20.28515625" style="37" customWidth="1"/>
    <col min="1797" max="1797" width="12.7109375" style="37" customWidth="1"/>
    <col min="1798" max="1798" width="9.140625" style="37"/>
    <col min="1799" max="1799" width="9.42578125" style="37" customWidth="1"/>
    <col min="1800" max="1803" width="9.140625" style="37"/>
    <col min="1804" max="1804" width="12.28515625" style="37" customWidth="1"/>
    <col min="1805" max="2048" width="9.140625" style="37"/>
    <col min="2049" max="2049" width="7" style="37" customWidth="1"/>
    <col min="2050" max="2050" width="11.140625" style="37" customWidth="1"/>
    <col min="2051" max="2051" width="16.140625" style="37" customWidth="1"/>
    <col min="2052" max="2052" width="20.28515625" style="37" customWidth="1"/>
    <col min="2053" max="2053" width="12.7109375" style="37" customWidth="1"/>
    <col min="2054" max="2054" width="9.140625" style="37"/>
    <col min="2055" max="2055" width="9.42578125" style="37" customWidth="1"/>
    <col min="2056" max="2059" width="9.140625" style="37"/>
    <col min="2060" max="2060" width="12.28515625" style="37" customWidth="1"/>
    <col min="2061" max="2304" width="9.140625" style="37"/>
    <col min="2305" max="2305" width="7" style="37" customWidth="1"/>
    <col min="2306" max="2306" width="11.140625" style="37" customWidth="1"/>
    <col min="2307" max="2307" width="16.140625" style="37" customWidth="1"/>
    <col min="2308" max="2308" width="20.28515625" style="37" customWidth="1"/>
    <col min="2309" max="2309" width="12.7109375" style="37" customWidth="1"/>
    <col min="2310" max="2310" width="9.140625" style="37"/>
    <col min="2311" max="2311" width="9.42578125" style="37" customWidth="1"/>
    <col min="2312" max="2315" width="9.140625" style="37"/>
    <col min="2316" max="2316" width="12.28515625" style="37" customWidth="1"/>
    <col min="2317" max="2560" width="9.140625" style="37"/>
    <col min="2561" max="2561" width="7" style="37" customWidth="1"/>
    <col min="2562" max="2562" width="11.140625" style="37" customWidth="1"/>
    <col min="2563" max="2563" width="16.140625" style="37" customWidth="1"/>
    <col min="2564" max="2564" width="20.28515625" style="37" customWidth="1"/>
    <col min="2565" max="2565" width="12.7109375" style="37" customWidth="1"/>
    <col min="2566" max="2566" width="9.140625" style="37"/>
    <col min="2567" max="2567" width="9.42578125" style="37" customWidth="1"/>
    <col min="2568" max="2571" width="9.140625" style="37"/>
    <col min="2572" max="2572" width="12.28515625" style="37" customWidth="1"/>
    <col min="2573" max="2816" width="9.140625" style="37"/>
    <col min="2817" max="2817" width="7" style="37" customWidth="1"/>
    <col min="2818" max="2818" width="11.140625" style="37" customWidth="1"/>
    <col min="2819" max="2819" width="16.140625" style="37" customWidth="1"/>
    <col min="2820" max="2820" width="20.28515625" style="37" customWidth="1"/>
    <col min="2821" max="2821" width="12.7109375" style="37" customWidth="1"/>
    <col min="2822" max="2822" width="9.140625" style="37"/>
    <col min="2823" max="2823" width="9.42578125" style="37" customWidth="1"/>
    <col min="2824" max="2827" width="9.140625" style="37"/>
    <col min="2828" max="2828" width="12.28515625" style="37" customWidth="1"/>
    <col min="2829" max="3072" width="9.140625" style="37"/>
    <col min="3073" max="3073" width="7" style="37" customWidth="1"/>
    <col min="3074" max="3074" width="11.140625" style="37" customWidth="1"/>
    <col min="3075" max="3075" width="16.140625" style="37" customWidth="1"/>
    <col min="3076" max="3076" width="20.28515625" style="37" customWidth="1"/>
    <col min="3077" max="3077" width="12.7109375" style="37" customWidth="1"/>
    <col min="3078" max="3078" width="9.140625" style="37"/>
    <col min="3079" max="3079" width="9.42578125" style="37" customWidth="1"/>
    <col min="3080" max="3083" width="9.140625" style="37"/>
    <col min="3084" max="3084" width="12.28515625" style="37" customWidth="1"/>
    <col min="3085" max="3328" width="9.140625" style="37"/>
    <col min="3329" max="3329" width="7" style="37" customWidth="1"/>
    <col min="3330" max="3330" width="11.140625" style="37" customWidth="1"/>
    <col min="3331" max="3331" width="16.140625" style="37" customWidth="1"/>
    <col min="3332" max="3332" width="20.28515625" style="37" customWidth="1"/>
    <col min="3333" max="3333" width="12.7109375" style="37" customWidth="1"/>
    <col min="3334" max="3334" width="9.140625" style="37"/>
    <col min="3335" max="3335" width="9.42578125" style="37" customWidth="1"/>
    <col min="3336" max="3339" width="9.140625" style="37"/>
    <col min="3340" max="3340" width="12.28515625" style="37" customWidth="1"/>
    <col min="3341" max="3584" width="9.140625" style="37"/>
    <col min="3585" max="3585" width="7" style="37" customWidth="1"/>
    <col min="3586" max="3586" width="11.140625" style="37" customWidth="1"/>
    <col min="3587" max="3587" width="16.140625" style="37" customWidth="1"/>
    <col min="3588" max="3588" width="20.28515625" style="37" customWidth="1"/>
    <col min="3589" max="3589" width="12.7109375" style="37" customWidth="1"/>
    <col min="3590" max="3590" width="9.140625" style="37"/>
    <col min="3591" max="3591" width="9.42578125" style="37" customWidth="1"/>
    <col min="3592" max="3595" width="9.140625" style="37"/>
    <col min="3596" max="3596" width="12.28515625" style="37" customWidth="1"/>
    <col min="3597" max="3840" width="9.140625" style="37"/>
    <col min="3841" max="3841" width="7" style="37" customWidth="1"/>
    <col min="3842" max="3842" width="11.140625" style="37" customWidth="1"/>
    <col min="3843" max="3843" width="16.140625" style="37" customWidth="1"/>
    <col min="3844" max="3844" width="20.28515625" style="37" customWidth="1"/>
    <col min="3845" max="3845" width="12.7109375" style="37" customWidth="1"/>
    <col min="3846" max="3846" width="9.140625" style="37"/>
    <col min="3847" max="3847" width="9.42578125" style="37" customWidth="1"/>
    <col min="3848" max="3851" width="9.140625" style="37"/>
    <col min="3852" max="3852" width="12.28515625" style="37" customWidth="1"/>
    <col min="3853" max="4096" width="9.140625" style="37"/>
    <col min="4097" max="4097" width="7" style="37" customWidth="1"/>
    <col min="4098" max="4098" width="11.140625" style="37" customWidth="1"/>
    <col min="4099" max="4099" width="16.140625" style="37" customWidth="1"/>
    <col min="4100" max="4100" width="20.28515625" style="37" customWidth="1"/>
    <col min="4101" max="4101" width="12.7109375" style="37" customWidth="1"/>
    <col min="4102" max="4102" width="9.140625" style="37"/>
    <col min="4103" max="4103" width="9.42578125" style="37" customWidth="1"/>
    <col min="4104" max="4107" width="9.140625" style="37"/>
    <col min="4108" max="4108" width="12.28515625" style="37" customWidth="1"/>
    <col min="4109" max="4352" width="9.140625" style="37"/>
    <col min="4353" max="4353" width="7" style="37" customWidth="1"/>
    <col min="4354" max="4354" width="11.140625" style="37" customWidth="1"/>
    <col min="4355" max="4355" width="16.140625" style="37" customWidth="1"/>
    <col min="4356" max="4356" width="20.28515625" style="37" customWidth="1"/>
    <col min="4357" max="4357" width="12.7109375" style="37" customWidth="1"/>
    <col min="4358" max="4358" width="9.140625" style="37"/>
    <col min="4359" max="4359" width="9.42578125" style="37" customWidth="1"/>
    <col min="4360" max="4363" width="9.140625" style="37"/>
    <col min="4364" max="4364" width="12.28515625" style="37" customWidth="1"/>
    <col min="4365" max="4608" width="9.140625" style="37"/>
    <col min="4609" max="4609" width="7" style="37" customWidth="1"/>
    <col min="4610" max="4610" width="11.140625" style="37" customWidth="1"/>
    <col min="4611" max="4611" width="16.140625" style="37" customWidth="1"/>
    <col min="4612" max="4612" width="20.28515625" style="37" customWidth="1"/>
    <col min="4613" max="4613" width="12.7109375" style="37" customWidth="1"/>
    <col min="4614" max="4614" width="9.140625" style="37"/>
    <col min="4615" max="4615" width="9.42578125" style="37" customWidth="1"/>
    <col min="4616" max="4619" width="9.140625" style="37"/>
    <col min="4620" max="4620" width="12.28515625" style="37" customWidth="1"/>
    <col min="4621" max="4864" width="9.140625" style="37"/>
    <col min="4865" max="4865" width="7" style="37" customWidth="1"/>
    <col min="4866" max="4866" width="11.140625" style="37" customWidth="1"/>
    <col min="4867" max="4867" width="16.140625" style="37" customWidth="1"/>
    <col min="4868" max="4868" width="20.28515625" style="37" customWidth="1"/>
    <col min="4869" max="4869" width="12.7109375" style="37" customWidth="1"/>
    <col min="4870" max="4870" width="9.140625" style="37"/>
    <col min="4871" max="4871" width="9.42578125" style="37" customWidth="1"/>
    <col min="4872" max="4875" width="9.140625" style="37"/>
    <col min="4876" max="4876" width="12.28515625" style="37" customWidth="1"/>
    <col min="4877" max="5120" width="9.140625" style="37"/>
    <col min="5121" max="5121" width="7" style="37" customWidth="1"/>
    <col min="5122" max="5122" width="11.140625" style="37" customWidth="1"/>
    <col min="5123" max="5123" width="16.140625" style="37" customWidth="1"/>
    <col min="5124" max="5124" width="20.28515625" style="37" customWidth="1"/>
    <col min="5125" max="5125" width="12.7109375" style="37" customWidth="1"/>
    <col min="5126" max="5126" width="9.140625" style="37"/>
    <col min="5127" max="5127" width="9.42578125" style="37" customWidth="1"/>
    <col min="5128" max="5131" width="9.140625" style="37"/>
    <col min="5132" max="5132" width="12.28515625" style="37" customWidth="1"/>
    <col min="5133" max="5376" width="9.140625" style="37"/>
    <col min="5377" max="5377" width="7" style="37" customWidth="1"/>
    <col min="5378" max="5378" width="11.140625" style="37" customWidth="1"/>
    <col min="5379" max="5379" width="16.140625" style="37" customWidth="1"/>
    <col min="5380" max="5380" width="20.28515625" style="37" customWidth="1"/>
    <col min="5381" max="5381" width="12.7109375" style="37" customWidth="1"/>
    <col min="5382" max="5382" width="9.140625" style="37"/>
    <col min="5383" max="5383" width="9.42578125" style="37" customWidth="1"/>
    <col min="5384" max="5387" width="9.140625" style="37"/>
    <col min="5388" max="5388" width="12.28515625" style="37" customWidth="1"/>
    <col min="5389" max="5632" width="9.140625" style="37"/>
    <col min="5633" max="5633" width="7" style="37" customWidth="1"/>
    <col min="5634" max="5634" width="11.140625" style="37" customWidth="1"/>
    <col min="5635" max="5635" width="16.140625" style="37" customWidth="1"/>
    <col min="5636" max="5636" width="20.28515625" style="37" customWidth="1"/>
    <col min="5637" max="5637" width="12.7109375" style="37" customWidth="1"/>
    <col min="5638" max="5638" width="9.140625" style="37"/>
    <col min="5639" max="5639" width="9.42578125" style="37" customWidth="1"/>
    <col min="5640" max="5643" width="9.140625" style="37"/>
    <col min="5644" max="5644" width="12.28515625" style="37" customWidth="1"/>
    <col min="5645" max="5888" width="9.140625" style="37"/>
    <col min="5889" max="5889" width="7" style="37" customWidth="1"/>
    <col min="5890" max="5890" width="11.140625" style="37" customWidth="1"/>
    <col min="5891" max="5891" width="16.140625" style="37" customWidth="1"/>
    <col min="5892" max="5892" width="20.28515625" style="37" customWidth="1"/>
    <col min="5893" max="5893" width="12.7109375" style="37" customWidth="1"/>
    <col min="5894" max="5894" width="9.140625" style="37"/>
    <col min="5895" max="5895" width="9.42578125" style="37" customWidth="1"/>
    <col min="5896" max="5899" width="9.140625" style="37"/>
    <col min="5900" max="5900" width="12.28515625" style="37" customWidth="1"/>
    <col min="5901" max="6144" width="9.140625" style="37"/>
    <col min="6145" max="6145" width="7" style="37" customWidth="1"/>
    <col min="6146" max="6146" width="11.140625" style="37" customWidth="1"/>
    <col min="6147" max="6147" width="16.140625" style="37" customWidth="1"/>
    <col min="6148" max="6148" width="20.28515625" style="37" customWidth="1"/>
    <col min="6149" max="6149" width="12.7109375" style="37" customWidth="1"/>
    <col min="6150" max="6150" width="9.140625" style="37"/>
    <col min="6151" max="6151" width="9.42578125" style="37" customWidth="1"/>
    <col min="6152" max="6155" width="9.140625" style="37"/>
    <col min="6156" max="6156" width="12.28515625" style="37" customWidth="1"/>
    <col min="6157" max="6400" width="9.140625" style="37"/>
    <col min="6401" max="6401" width="7" style="37" customWidth="1"/>
    <col min="6402" max="6402" width="11.140625" style="37" customWidth="1"/>
    <col min="6403" max="6403" width="16.140625" style="37" customWidth="1"/>
    <col min="6404" max="6404" width="20.28515625" style="37" customWidth="1"/>
    <col min="6405" max="6405" width="12.7109375" style="37" customWidth="1"/>
    <col min="6406" max="6406" width="9.140625" style="37"/>
    <col min="6407" max="6407" width="9.42578125" style="37" customWidth="1"/>
    <col min="6408" max="6411" width="9.140625" style="37"/>
    <col min="6412" max="6412" width="12.28515625" style="37" customWidth="1"/>
    <col min="6413" max="6656" width="9.140625" style="37"/>
    <col min="6657" max="6657" width="7" style="37" customWidth="1"/>
    <col min="6658" max="6658" width="11.140625" style="37" customWidth="1"/>
    <col min="6659" max="6659" width="16.140625" style="37" customWidth="1"/>
    <col min="6660" max="6660" width="20.28515625" style="37" customWidth="1"/>
    <col min="6661" max="6661" width="12.7109375" style="37" customWidth="1"/>
    <col min="6662" max="6662" width="9.140625" style="37"/>
    <col min="6663" max="6663" width="9.42578125" style="37" customWidth="1"/>
    <col min="6664" max="6667" width="9.140625" style="37"/>
    <col min="6668" max="6668" width="12.28515625" style="37" customWidth="1"/>
    <col min="6669" max="6912" width="9.140625" style="37"/>
    <col min="6913" max="6913" width="7" style="37" customWidth="1"/>
    <col min="6914" max="6914" width="11.140625" style="37" customWidth="1"/>
    <col min="6915" max="6915" width="16.140625" style="37" customWidth="1"/>
    <col min="6916" max="6916" width="20.28515625" style="37" customWidth="1"/>
    <col min="6917" max="6917" width="12.7109375" style="37" customWidth="1"/>
    <col min="6918" max="6918" width="9.140625" style="37"/>
    <col min="6919" max="6919" width="9.42578125" style="37" customWidth="1"/>
    <col min="6920" max="6923" width="9.140625" style="37"/>
    <col min="6924" max="6924" width="12.28515625" style="37" customWidth="1"/>
    <col min="6925" max="7168" width="9.140625" style="37"/>
    <col min="7169" max="7169" width="7" style="37" customWidth="1"/>
    <col min="7170" max="7170" width="11.140625" style="37" customWidth="1"/>
    <col min="7171" max="7171" width="16.140625" style="37" customWidth="1"/>
    <col min="7172" max="7172" width="20.28515625" style="37" customWidth="1"/>
    <col min="7173" max="7173" width="12.7109375" style="37" customWidth="1"/>
    <col min="7174" max="7174" width="9.140625" style="37"/>
    <col min="7175" max="7175" width="9.42578125" style="37" customWidth="1"/>
    <col min="7176" max="7179" width="9.140625" style="37"/>
    <col min="7180" max="7180" width="12.28515625" style="37" customWidth="1"/>
    <col min="7181" max="7424" width="9.140625" style="37"/>
    <col min="7425" max="7425" width="7" style="37" customWidth="1"/>
    <col min="7426" max="7426" width="11.140625" style="37" customWidth="1"/>
    <col min="7427" max="7427" width="16.140625" style="37" customWidth="1"/>
    <col min="7428" max="7428" width="20.28515625" style="37" customWidth="1"/>
    <col min="7429" max="7429" width="12.7109375" style="37" customWidth="1"/>
    <col min="7430" max="7430" width="9.140625" style="37"/>
    <col min="7431" max="7431" width="9.42578125" style="37" customWidth="1"/>
    <col min="7432" max="7435" width="9.140625" style="37"/>
    <col min="7436" max="7436" width="12.28515625" style="37" customWidth="1"/>
    <col min="7437" max="7680" width="9.140625" style="37"/>
    <col min="7681" max="7681" width="7" style="37" customWidth="1"/>
    <col min="7682" max="7682" width="11.140625" style="37" customWidth="1"/>
    <col min="7683" max="7683" width="16.140625" style="37" customWidth="1"/>
    <col min="7684" max="7684" width="20.28515625" style="37" customWidth="1"/>
    <col min="7685" max="7685" width="12.7109375" style="37" customWidth="1"/>
    <col min="7686" max="7686" width="9.140625" style="37"/>
    <col min="7687" max="7687" width="9.42578125" style="37" customWidth="1"/>
    <col min="7688" max="7691" width="9.140625" style="37"/>
    <col min="7692" max="7692" width="12.28515625" style="37" customWidth="1"/>
    <col min="7693" max="7936" width="9.140625" style="37"/>
    <col min="7937" max="7937" width="7" style="37" customWidth="1"/>
    <col min="7938" max="7938" width="11.140625" style="37" customWidth="1"/>
    <col min="7939" max="7939" width="16.140625" style="37" customWidth="1"/>
    <col min="7940" max="7940" width="20.28515625" style="37" customWidth="1"/>
    <col min="7941" max="7941" width="12.7109375" style="37" customWidth="1"/>
    <col min="7942" max="7942" width="9.140625" style="37"/>
    <col min="7943" max="7943" width="9.42578125" style="37" customWidth="1"/>
    <col min="7944" max="7947" width="9.140625" style="37"/>
    <col min="7948" max="7948" width="12.28515625" style="37" customWidth="1"/>
    <col min="7949" max="8192" width="9.140625" style="37"/>
    <col min="8193" max="8193" width="7" style="37" customWidth="1"/>
    <col min="8194" max="8194" width="11.140625" style="37" customWidth="1"/>
    <col min="8195" max="8195" width="16.140625" style="37" customWidth="1"/>
    <col min="8196" max="8196" width="20.28515625" style="37" customWidth="1"/>
    <col min="8197" max="8197" width="12.7109375" style="37" customWidth="1"/>
    <col min="8198" max="8198" width="9.140625" style="37"/>
    <col min="8199" max="8199" width="9.42578125" style="37" customWidth="1"/>
    <col min="8200" max="8203" width="9.140625" style="37"/>
    <col min="8204" max="8204" width="12.28515625" style="37" customWidth="1"/>
    <col min="8205" max="8448" width="9.140625" style="37"/>
    <col min="8449" max="8449" width="7" style="37" customWidth="1"/>
    <col min="8450" max="8450" width="11.140625" style="37" customWidth="1"/>
    <col min="8451" max="8451" width="16.140625" style="37" customWidth="1"/>
    <col min="8452" max="8452" width="20.28515625" style="37" customWidth="1"/>
    <col min="8453" max="8453" width="12.7109375" style="37" customWidth="1"/>
    <col min="8454" max="8454" width="9.140625" style="37"/>
    <col min="8455" max="8455" width="9.42578125" style="37" customWidth="1"/>
    <col min="8456" max="8459" width="9.140625" style="37"/>
    <col min="8460" max="8460" width="12.28515625" style="37" customWidth="1"/>
    <col min="8461" max="8704" width="9.140625" style="37"/>
    <col min="8705" max="8705" width="7" style="37" customWidth="1"/>
    <col min="8706" max="8706" width="11.140625" style="37" customWidth="1"/>
    <col min="8707" max="8707" width="16.140625" style="37" customWidth="1"/>
    <col min="8708" max="8708" width="20.28515625" style="37" customWidth="1"/>
    <col min="8709" max="8709" width="12.7109375" style="37" customWidth="1"/>
    <col min="8710" max="8710" width="9.140625" style="37"/>
    <col min="8711" max="8711" width="9.42578125" style="37" customWidth="1"/>
    <col min="8712" max="8715" width="9.140625" style="37"/>
    <col min="8716" max="8716" width="12.28515625" style="37" customWidth="1"/>
    <col min="8717" max="8960" width="9.140625" style="37"/>
    <col min="8961" max="8961" width="7" style="37" customWidth="1"/>
    <col min="8962" max="8962" width="11.140625" style="37" customWidth="1"/>
    <col min="8963" max="8963" width="16.140625" style="37" customWidth="1"/>
    <col min="8964" max="8964" width="20.28515625" style="37" customWidth="1"/>
    <col min="8965" max="8965" width="12.7109375" style="37" customWidth="1"/>
    <col min="8966" max="8966" width="9.140625" style="37"/>
    <col min="8967" max="8967" width="9.42578125" style="37" customWidth="1"/>
    <col min="8968" max="8971" width="9.140625" style="37"/>
    <col min="8972" max="8972" width="12.28515625" style="37" customWidth="1"/>
    <col min="8973" max="9216" width="9.140625" style="37"/>
    <col min="9217" max="9217" width="7" style="37" customWidth="1"/>
    <col min="9218" max="9218" width="11.140625" style="37" customWidth="1"/>
    <col min="9219" max="9219" width="16.140625" style="37" customWidth="1"/>
    <col min="9220" max="9220" width="20.28515625" style="37" customWidth="1"/>
    <col min="9221" max="9221" width="12.7109375" style="37" customWidth="1"/>
    <col min="9222" max="9222" width="9.140625" style="37"/>
    <col min="9223" max="9223" width="9.42578125" style="37" customWidth="1"/>
    <col min="9224" max="9227" width="9.140625" style="37"/>
    <col min="9228" max="9228" width="12.28515625" style="37" customWidth="1"/>
    <col min="9229" max="9472" width="9.140625" style="37"/>
    <col min="9473" max="9473" width="7" style="37" customWidth="1"/>
    <col min="9474" max="9474" width="11.140625" style="37" customWidth="1"/>
    <col min="9475" max="9475" width="16.140625" style="37" customWidth="1"/>
    <col min="9476" max="9476" width="20.28515625" style="37" customWidth="1"/>
    <col min="9477" max="9477" width="12.7109375" style="37" customWidth="1"/>
    <col min="9478" max="9478" width="9.140625" style="37"/>
    <col min="9479" max="9479" width="9.42578125" style="37" customWidth="1"/>
    <col min="9480" max="9483" width="9.140625" style="37"/>
    <col min="9484" max="9484" width="12.28515625" style="37" customWidth="1"/>
    <col min="9485" max="9728" width="9.140625" style="37"/>
    <col min="9729" max="9729" width="7" style="37" customWidth="1"/>
    <col min="9730" max="9730" width="11.140625" style="37" customWidth="1"/>
    <col min="9731" max="9731" width="16.140625" style="37" customWidth="1"/>
    <col min="9732" max="9732" width="20.28515625" style="37" customWidth="1"/>
    <col min="9733" max="9733" width="12.7109375" style="37" customWidth="1"/>
    <col min="9734" max="9734" width="9.140625" style="37"/>
    <col min="9735" max="9735" width="9.42578125" style="37" customWidth="1"/>
    <col min="9736" max="9739" width="9.140625" style="37"/>
    <col min="9740" max="9740" width="12.28515625" style="37" customWidth="1"/>
    <col min="9741" max="9984" width="9.140625" style="37"/>
    <col min="9985" max="9985" width="7" style="37" customWidth="1"/>
    <col min="9986" max="9986" width="11.140625" style="37" customWidth="1"/>
    <col min="9987" max="9987" width="16.140625" style="37" customWidth="1"/>
    <col min="9988" max="9988" width="20.28515625" style="37" customWidth="1"/>
    <col min="9989" max="9989" width="12.7109375" style="37" customWidth="1"/>
    <col min="9990" max="9990" width="9.140625" style="37"/>
    <col min="9991" max="9991" width="9.42578125" style="37" customWidth="1"/>
    <col min="9992" max="9995" width="9.140625" style="37"/>
    <col min="9996" max="9996" width="12.28515625" style="37" customWidth="1"/>
    <col min="9997" max="10240" width="9.140625" style="37"/>
    <col min="10241" max="10241" width="7" style="37" customWidth="1"/>
    <col min="10242" max="10242" width="11.140625" style="37" customWidth="1"/>
    <col min="10243" max="10243" width="16.140625" style="37" customWidth="1"/>
    <col min="10244" max="10244" width="20.28515625" style="37" customWidth="1"/>
    <col min="10245" max="10245" width="12.7109375" style="37" customWidth="1"/>
    <col min="10246" max="10246" width="9.140625" style="37"/>
    <col min="10247" max="10247" width="9.42578125" style="37" customWidth="1"/>
    <col min="10248" max="10251" width="9.140625" style="37"/>
    <col min="10252" max="10252" width="12.28515625" style="37" customWidth="1"/>
    <col min="10253" max="10496" width="9.140625" style="37"/>
    <col min="10497" max="10497" width="7" style="37" customWidth="1"/>
    <col min="10498" max="10498" width="11.140625" style="37" customWidth="1"/>
    <col min="10499" max="10499" width="16.140625" style="37" customWidth="1"/>
    <col min="10500" max="10500" width="20.28515625" style="37" customWidth="1"/>
    <col min="10501" max="10501" width="12.7109375" style="37" customWidth="1"/>
    <col min="10502" max="10502" width="9.140625" style="37"/>
    <col min="10503" max="10503" width="9.42578125" style="37" customWidth="1"/>
    <col min="10504" max="10507" width="9.140625" style="37"/>
    <col min="10508" max="10508" width="12.28515625" style="37" customWidth="1"/>
    <col min="10509" max="10752" width="9.140625" style="37"/>
    <col min="10753" max="10753" width="7" style="37" customWidth="1"/>
    <col min="10754" max="10754" width="11.140625" style="37" customWidth="1"/>
    <col min="10755" max="10755" width="16.140625" style="37" customWidth="1"/>
    <col min="10756" max="10756" width="20.28515625" style="37" customWidth="1"/>
    <col min="10757" max="10757" width="12.7109375" style="37" customWidth="1"/>
    <col min="10758" max="10758" width="9.140625" style="37"/>
    <col min="10759" max="10759" width="9.42578125" style="37" customWidth="1"/>
    <col min="10760" max="10763" width="9.140625" style="37"/>
    <col min="10764" max="10764" width="12.28515625" style="37" customWidth="1"/>
    <col min="10765" max="11008" width="9.140625" style="37"/>
    <col min="11009" max="11009" width="7" style="37" customWidth="1"/>
    <col min="11010" max="11010" width="11.140625" style="37" customWidth="1"/>
    <col min="11011" max="11011" width="16.140625" style="37" customWidth="1"/>
    <col min="11012" max="11012" width="20.28515625" style="37" customWidth="1"/>
    <col min="11013" max="11013" width="12.7109375" style="37" customWidth="1"/>
    <col min="11014" max="11014" width="9.140625" style="37"/>
    <col min="11015" max="11015" width="9.42578125" style="37" customWidth="1"/>
    <col min="11016" max="11019" width="9.140625" style="37"/>
    <col min="11020" max="11020" width="12.28515625" style="37" customWidth="1"/>
    <col min="11021" max="11264" width="9.140625" style="37"/>
    <col min="11265" max="11265" width="7" style="37" customWidth="1"/>
    <col min="11266" max="11266" width="11.140625" style="37" customWidth="1"/>
    <col min="11267" max="11267" width="16.140625" style="37" customWidth="1"/>
    <col min="11268" max="11268" width="20.28515625" style="37" customWidth="1"/>
    <col min="11269" max="11269" width="12.7109375" style="37" customWidth="1"/>
    <col min="11270" max="11270" width="9.140625" style="37"/>
    <col min="11271" max="11271" width="9.42578125" style="37" customWidth="1"/>
    <col min="11272" max="11275" width="9.140625" style="37"/>
    <col min="11276" max="11276" width="12.28515625" style="37" customWidth="1"/>
    <col min="11277" max="11520" width="9.140625" style="37"/>
    <col min="11521" max="11521" width="7" style="37" customWidth="1"/>
    <col min="11522" max="11522" width="11.140625" style="37" customWidth="1"/>
    <col min="11523" max="11523" width="16.140625" style="37" customWidth="1"/>
    <col min="11524" max="11524" width="20.28515625" style="37" customWidth="1"/>
    <col min="11525" max="11525" width="12.7109375" style="37" customWidth="1"/>
    <col min="11526" max="11526" width="9.140625" style="37"/>
    <col min="11527" max="11527" width="9.42578125" style="37" customWidth="1"/>
    <col min="11528" max="11531" width="9.140625" style="37"/>
    <col min="11532" max="11532" width="12.28515625" style="37" customWidth="1"/>
    <col min="11533" max="11776" width="9.140625" style="37"/>
    <col min="11777" max="11777" width="7" style="37" customWidth="1"/>
    <col min="11778" max="11778" width="11.140625" style="37" customWidth="1"/>
    <col min="11779" max="11779" width="16.140625" style="37" customWidth="1"/>
    <col min="11780" max="11780" width="20.28515625" style="37" customWidth="1"/>
    <col min="11781" max="11781" width="12.7109375" style="37" customWidth="1"/>
    <col min="11782" max="11782" width="9.140625" style="37"/>
    <col min="11783" max="11783" width="9.42578125" style="37" customWidth="1"/>
    <col min="11784" max="11787" width="9.140625" style="37"/>
    <col min="11788" max="11788" width="12.28515625" style="37" customWidth="1"/>
    <col min="11789" max="12032" width="9.140625" style="37"/>
    <col min="12033" max="12033" width="7" style="37" customWidth="1"/>
    <col min="12034" max="12034" width="11.140625" style="37" customWidth="1"/>
    <col min="12035" max="12035" width="16.140625" style="37" customWidth="1"/>
    <col min="12036" max="12036" width="20.28515625" style="37" customWidth="1"/>
    <col min="12037" max="12037" width="12.7109375" style="37" customWidth="1"/>
    <col min="12038" max="12038" width="9.140625" style="37"/>
    <col min="12039" max="12039" width="9.42578125" style="37" customWidth="1"/>
    <col min="12040" max="12043" width="9.140625" style="37"/>
    <col min="12044" max="12044" width="12.28515625" style="37" customWidth="1"/>
    <col min="12045" max="12288" width="9.140625" style="37"/>
    <col min="12289" max="12289" width="7" style="37" customWidth="1"/>
    <col min="12290" max="12290" width="11.140625" style="37" customWidth="1"/>
    <col min="12291" max="12291" width="16.140625" style="37" customWidth="1"/>
    <col min="12292" max="12292" width="20.28515625" style="37" customWidth="1"/>
    <col min="12293" max="12293" width="12.7109375" style="37" customWidth="1"/>
    <col min="12294" max="12294" width="9.140625" style="37"/>
    <col min="12295" max="12295" width="9.42578125" style="37" customWidth="1"/>
    <col min="12296" max="12299" width="9.140625" style="37"/>
    <col min="12300" max="12300" width="12.28515625" style="37" customWidth="1"/>
    <col min="12301" max="12544" width="9.140625" style="37"/>
    <col min="12545" max="12545" width="7" style="37" customWidth="1"/>
    <col min="12546" max="12546" width="11.140625" style="37" customWidth="1"/>
    <col min="12547" max="12547" width="16.140625" style="37" customWidth="1"/>
    <col min="12548" max="12548" width="20.28515625" style="37" customWidth="1"/>
    <col min="12549" max="12549" width="12.7109375" style="37" customWidth="1"/>
    <col min="12550" max="12550" width="9.140625" style="37"/>
    <col min="12551" max="12551" width="9.42578125" style="37" customWidth="1"/>
    <col min="12552" max="12555" width="9.140625" style="37"/>
    <col min="12556" max="12556" width="12.28515625" style="37" customWidth="1"/>
    <col min="12557" max="12800" width="9.140625" style="37"/>
    <col min="12801" max="12801" width="7" style="37" customWidth="1"/>
    <col min="12802" max="12802" width="11.140625" style="37" customWidth="1"/>
    <col min="12803" max="12803" width="16.140625" style="37" customWidth="1"/>
    <col min="12804" max="12804" width="20.28515625" style="37" customWidth="1"/>
    <col min="12805" max="12805" width="12.7109375" style="37" customWidth="1"/>
    <col min="12806" max="12806" width="9.140625" style="37"/>
    <col min="12807" max="12807" width="9.42578125" style="37" customWidth="1"/>
    <col min="12808" max="12811" width="9.140625" style="37"/>
    <col min="12812" max="12812" width="12.28515625" style="37" customWidth="1"/>
    <col min="12813" max="13056" width="9.140625" style="37"/>
    <col min="13057" max="13057" width="7" style="37" customWidth="1"/>
    <col min="13058" max="13058" width="11.140625" style="37" customWidth="1"/>
    <col min="13059" max="13059" width="16.140625" style="37" customWidth="1"/>
    <col min="13060" max="13060" width="20.28515625" style="37" customWidth="1"/>
    <col min="13061" max="13061" width="12.7109375" style="37" customWidth="1"/>
    <col min="13062" max="13062" width="9.140625" style="37"/>
    <col min="13063" max="13063" width="9.42578125" style="37" customWidth="1"/>
    <col min="13064" max="13067" width="9.140625" style="37"/>
    <col min="13068" max="13068" width="12.28515625" style="37" customWidth="1"/>
    <col min="13069" max="13312" width="9.140625" style="37"/>
    <col min="13313" max="13313" width="7" style="37" customWidth="1"/>
    <col min="13314" max="13314" width="11.140625" style="37" customWidth="1"/>
    <col min="13315" max="13315" width="16.140625" style="37" customWidth="1"/>
    <col min="13316" max="13316" width="20.28515625" style="37" customWidth="1"/>
    <col min="13317" max="13317" width="12.7109375" style="37" customWidth="1"/>
    <col min="13318" max="13318" width="9.140625" style="37"/>
    <col min="13319" max="13319" width="9.42578125" style="37" customWidth="1"/>
    <col min="13320" max="13323" width="9.140625" style="37"/>
    <col min="13324" max="13324" width="12.28515625" style="37" customWidth="1"/>
    <col min="13325" max="13568" width="9.140625" style="37"/>
    <col min="13569" max="13569" width="7" style="37" customWidth="1"/>
    <col min="13570" max="13570" width="11.140625" style="37" customWidth="1"/>
    <col min="13571" max="13571" width="16.140625" style="37" customWidth="1"/>
    <col min="13572" max="13572" width="20.28515625" style="37" customWidth="1"/>
    <col min="13573" max="13573" width="12.7109375" style="37" customWidth="1"/>
    <col min="13574" max="13574" width="9.140625" style="37"/>
    <col min="13575" max="13575" width="9.42578125" style="37" customWidth="1"/>
    <col min="13576" max="13579" width="9.140625" style="37"/>
    <col min="13580" max="13580" width="12.28515625" style="37" customWidth="1"/>
    <col min="13581" max="13824" width="9.140625" style="37"/>
    <col min="13825" max="13825" width="7" style="37" customWidth="1"/>
    <col min="13826" max="13826" width="11.140625" style="37" customWidth="1"/>
    <col min="13827" max="13827" width="16.140625" style="37" customWidth="1"/>
    <col min="13828" max="13828" width="20.28515625" style="37" customWidth="1"/>
    <col min="13829" max="13829" width="12.7109375" style="37" customWidth="1"/>
    <col min="13830" max="13830" width="9.140625" style="37"/>
    <col min="13831" max="13831" width="9.42578125" style="37" customWidth="1"/>
    <col min="13832" max="13835" width="9.140625" style="37"/>
    <col min="13836" max="13836" width="12.28515625" style="37" customWidth="1"/>
    <col min="13837" max="14080" width="9.140625" style="37"/>
    <col min="14081" max="14081" width="7" style="37" customWidth="1"/>
    <col min="14082" max="14082" width="11.140625" style="37" customWidth="1"/>
    <col min="14083" max="14083" width="16.140625" style="37" customWidth="1"/>
    <col min="14084" max="14084" width="20.28515625" style="37" customWidth="1"/>
    <col min="14085" max="14085" width="12.7109375" style="37" customWidth="1"/>
    <col min="14086" max="14086" width="9.140625" style="37"/>
    <col min="14087" max="14087" width="9.42578125" style="37" customWidth="1"/>
    <col min="14088" max="14091" width="9.140625" style="37"/>
    <col min="14092" max="14092" width="12.28515625" style="37" customWidth="1"/>
    <col min="14093" max="14336" width="9.140625" style="37"/>
    <col min="14337" max="14337" width="7" style="37" customWidth="1"/>
    <col min="14338" max="14338" width="11.140625" style="37" customWidth="1"/>
    <col min="14339" max="14339" width="16.140625" style="37" customWidth="1"/>
    <col min="14340" max="14340" width="20.28515625" style="37" customWidth="1"/>
    <col min="14341" max="14341" width="12.7109375" style="37" customWidth="1"/>
    <col min="14342" max="14342" width="9.140625" style="37"/>
    <col min="14343" max="14343" width="9.42578125" style="37" customWidth="1"/>
    <col min="14344" max="14347" width="9.140625" style="37"/>
    <col min="14348" max="14348" width="12.28515625" style="37" customWidth="1"/>
    <col min="14349" max="14592" width="9.140625" style="37"/>
    <col min="14593" max="14593" width="7" style="37" customWidth="1"/>
    <col min="14594" max="14594" width="11.140625" style="37" customWidth="1"/>
    <col min="14595" max="14595" width="16.140625" style="37" customWidth="1"/>
    <col min="14596" max="14596" width="20.28515625" style="37" customWidth="1"/>
    <col min="14597" max="14597" width="12.7109375" style="37" customWidth="1"/>
    <col min="14598" max="14598" width="9.140625" style="37"/>
    <col min="14599" max="14599" width="9.42578125" style="37" customWidth="1"/>
    <col min="14600" max="14603" width="9.140625" style="37"/>
    <col min="14604" max="14604" width="12.28515625" style="37" customWidth="1"/>
    <col min="14605" max="14848" width="9.140625" style="37"/>
    <col min="14849" max="14849" width="7" style="37" customWidth="1"/>
    <col min="14850" max="14850" width="11.140625" style="37" customWidth="1"/>
    <col min="14851" max="14851" width="16.140625" style="37" customWidth="1"/>
    <col min="14852" max="14852" width="20.28515625" style="37" customWidth="1"/>
    <col min="14853" max="14853" width="12.7109375" style="37" customWidth="1"/>
    <col min="14854" max="14854" width="9.140625" style="37"/>
    <col min="14855" max="14855" width="9.42578125" style="37" customWidth="1"/>
    <col min="14856" max="14859" width="9.140625" style="37"/>
    <col min="14860" max="14860" width="12.28515625" style="37" customWidth="1"/>
    <col min="14861" max="15104" width="9.140625" style="37"/>
    <col min="15105" max="15105" width="7" style="37" customWidth="1"/>
    <col min="15106" max="15106" width="11.140625" style="37" customWidth="1"/>
    <col min="15107" max="15107" width="16.140625" style="37" customWidth="1"/>
    <col min="15108" max="15108" width="20.28515625" style="37" customWidth="1"/>
    <col min="15109" max="15109" width="12.7109375" style="37" customWidth="1"/>
    <col min="15110" max="15110" width="9.140625" style="37"/>
    <col min="15111" max="15111" width="9.42578125" style="37" customWidth="1"/>
    <col min="15112" max="15115" width="9.140625" style="37"/>
    <col min="15116" max="15116" width="12.28515625" style="37" customWidth="1"/>
    <col min="15117" max="15360" width="9.140625" style="37"/>
    <col min="15361" max="15361" width="7" style="37" customWidth="1"/>
    <col min="15362" max="15362" width="11.140625" style="37" customWidth="1"/>
    <col min="15363" max="15363" width="16.140625" style="37" customWidth="1"/>
    <col min="15364" max="15364" width="20.28515625" style="37" customWidth="1"/>
    <col min="15365" max="15365" width="12.7109375" style="37" customWidth="1"/>
    <col min="15366" max="15366" width="9.140625" style="37"/>
    <col min="15367" max="15367" width="9.42578125" style="37" customWidth="1"/>
    <col min="15368" max="15371" width="9.140625" style="37"/>
    <col min="15372" max="15372" width="12.28515625" style="37" customWidth="1"/>
    <col min="15373" max="15616" width="9.140625" style="37"/>
    <col min="15617" max="15617" width="7" style="37" customWidth="1"/>
    <col min="15618" max="15618" width="11.140625" style="37" customWidth="1"/>
    <col min="15619" max="15619" width="16.140625" style="37" customWidth="1"/>
    <col min="15620" max="15620" width="20.28515625" style="37" customWidth="1"/>
    <col min="15621" max="15621" width="12.7109375" style="37" customWidth="1"/>
    <col min="15622" max="15622" width="9.140625" style="37"/>
    <col min="15623" max="15623" width="9.42578125" style="37" customWidth="1"/>
    <col min="15624" max="15627" width="9.140625" style="37"/>
    <col min="15628" max="15628" width="12.28515625" style="37" customWidth="1"/>
    <col min="15629" max="15872" width="9.140625" style="37"/>
    <col min="15873" max="15873" width="7" style="37" customWidth="1"/>
    <col min="15874" max="15874" width="11.140625" style="37" customWidth="1"/>
    <col min="15875" max="15875" width="16.140625" style="37" customWidth="1"/>
    <col min="15876" max="15876" width="20.28515625" style="37" customWidth="1"/>
    <col min="15877" max="15877" width="12.7109375" style="37" customWidth="1"/>
    <col min="15878" max="15878" width="9.140625" style="37"/>
    <col min="15879" max="15879" width="9.42578125" style="37" customWidth="1"/>
    <col min="15880" max="15883" width="9.140625" style="37"/>
    <col min="15884" max="15884" width="12.28515625" style="37" customWidth="1"/>
    <col min="15885" max="16128" width="9.140625" style="37"/>
    <col min="16129" max="16129" width="7" style="37" customWidth="1"/>
    <col min="16130" max="16130" width="11.140625" style="37" customWidth="1"/>
    <col min="16131" max="16131" width="16.140625" style="37" customWidth="1"/>
    <col min="16132" max="16132" width="20.28515625" style="37" customWidth="1"/>
    <col min="16133" max="16133" width="12.7109375" style="37" customWidth="1"/>
    <col min="16134" max="16134" width="9.140625" style="37"/>
    <col min="16135" max="16135" width="9.42578125" style="37" customWidth="1"/>
    <col min="16136" max="16139" width="9.140625" style="37"/>
    <col min="16140" max="16140" width="12.28515625" style="37" customWidth="1"/>
    <col min="16141" max="16384" width="9.140625" style="37"/>
  </cols>
  <sheetData>
    <row r="1" spans="1:13" s="36" customFormat="1" ht="17.25" customHeight="1">
      <c r="A1" s="161" t="s">
        <v>67</v>
      </c>
      <c r="B1" s="161"/>
      <c r="C1" s="161"/>
      <c r="D1" s="161"/>
      <c r="E1" s="18"/>
      <c r="F1" s="18"/>
      <c r="G1" s="18"/>
      <c r="H1" s="18"/>
      <c r="I1" s="18"/>
      <c r="J1" s="18"/>
      <c r="K1" s="216" t="s">
        <v>68</v>
      </c>
      <c r="L1" s="216"/>
      <c r="M1" s="18"/>
    </row>
    <row r="2" spans="1:13" s="36" customFormat="1" ht="19.5" customHeight="1">
      <c r="A2" s="161" t="s">
        <v>69</v>
      </c>
      <c r="B2" s="161"/>
      <c r="C2" s="161"/>
      <c r="F2" s="18"/>
      <c r="K2" s="216" t="s">
        <v>163</v>
      </c>
      <c r="L2" s="216"/>
    </row>
    <row r="3" spans="1:13" ht="6" customHeight="1"/>
    <row r="4" spans="1:13" ht="15.75" customHeight="1">
      <c r="A4" s="219" t="s">
        <v>330</v>
      </c>
      <c r="B4" s="219"/>
      <c r="C4" s="219"/>
      <c r="D4" s="219"/>
      <c r="E4" s="219"/>
      <c r="F4" s="219"/>
      <c r="G4" s="219"/>
      <c r="H4" s="219"/>
      <c r="I4" s="219"/>
      <c r="J4" s="219"/>
      <c r="K4" s="219"/>
      <c r="L4" s="219"/>
    </row>
    <row r="5" spans="1:13">
      <c r="A5" s="218" t="s">
        <v>345</v>
      </c>
      <c r="B5" s="218"/>
      <c r="C5" s="218"/>
      <c r="D5" s="218"/>
      <c r="E5" s="218"/>
      <c r="F5" s="218"/>
      <c r="G5" s="218"/>
      <c r="H5" s="218"/>
      <c r="I5" s="218"/>
      <c r="J5" s="218"/>
      <c r="K5" s="218"/>
      <c r="L5" s="218"/>
    </row>
    <row r="6" spans="1:13" ht="6.6" customHeight="1">
      <c r="A6" s="132"/>
      <c r="B6" s="132"/>
      <c r="C6" s="132"/>
      <c r="D6" s="132"/>
      <c r="E6" s="132"/>
      <c r="F6" s="132"/>
      <c r="G6" s="132"/>
      <c r="H6" s="132"/>
      <c r="I6" s="132"/>
      <c r="J6" s="132"/>
      <c r="K6" s="132"/>
      <c r="L6" s="132"/>
    </row>
    <row r="7" spans="1:13" ht="52.5" customHeight="1">
      <c r="A7" s="212" t="s">
        <v>63</v>
      </c>
      <c r="B7" s="212" t="s">
        <v>148</v>
      </c>
      <c r="C7" s="212" t="s">
        <v>149</v>
      </c>
      <c r="D7" s="212"/>
      <c r="E7" s="212" t="s">
        <v>326</v>
      </c>
      <c r="F7" s="212" t="s">
        <v>327</v>
      </c>
      <c r="G7" s="212"/>
      <c r="H7" s="212" t="s">
        <v>150</v>
      </c>
      <c r="I7" s="212" t="s">
        <v>151</v>
      </c>
      <c r="J7" s="212" t="s">
        <v>152</v>
      </c>
      <c r="K7" s="212" t="s">
        <v>153</v>
      </c>
      <c r="L7" s="212" t="s">
        <v>328</v>
      </c>
    </row>
    <row r="8" spans="1:13" ht="47.25" customHeight="1">
      <c r="A8" s="212"/>
      <c r="B8" s="212"/>
      <c r="C8" s="61" t="s">
        <v>154</v>
      </c>
      <c r="D8" s="61" t="s">
        <v>155</v>
      </c>
      <c r="E8" s="212"/>
      <c r="F8" s="61" t="s">
        <v>156</v>
      </c>
      <c r="G8" s="61" t="s">
        <v>157</v>
      </c>
      <c r="H8" s="212"/>
      <c r="I8" s="212"/>
      <c r="J8" s="212"/>
      <c r="K8" s="212"/>
      <c r="L8" s="212"/>
    </row>
    <row r="9" spans="1:13" s="40" customFormat="1" ht="26.25" customHeight="1">
      <c r="A9" s="174" t="s">
        <v>161</v>
      </c>
      <c r="B9" s="174"/>
      <c r="C9" s="174"/>
      <c r="D9" s="174"/>
      <c r="E9" s="174"/>
      <c r="F9" s="174"/>
      <c r="G9" s="174"/>
      <c r="H9" s="174"/>
      <c r="I9" s="174"/>
      <c r="J9" s="174"/>
      <c r="K9" s="174"/>
      <c r="L9" s="174"/>
    </row>
    <row r="10" spans="1:13" s="63" customFormat="1" ht="26.25" customHeight="1">
      <c r="A10" s="217" t="s">
        <v>159</v>
      </c>
      <c r="B10" s="217"/>
      <c r="C10" s="217"/>
      <c r="D10" s="217"/>
      <c r="E10" s="217"/>
      <c r="F10" s="217"/>
      <c r="G10" s="217"/>
      <c r="H10" s="217"/>
      <c r="I10" s="217"/>
      <c r="J10" s="217"/>
      <c r="K10" s="217"/>
      <c r="L10" s="217"/>
    </row>
    <row r="11" spans="1:13" s="40" customFormat="1" ht="15" customHeight="1">
      <c r="A11" s="43"/>
      <c r="B11" s="43"/>
      <c r="C11" s="43"/>
      <c r="D11" s="43"/>
      <c r="E11" s="43"/>
      <c r="F11" s="43"/>
      <c r="G11" s="44"/>
      <c r="H11" s="44"/>
      <c r="I11" s="43"/>
      <c r="J11" s="43"/>
      <c r="K11" s="43"/>
      <c r="L11" s="43"/>
    </row>
    <row r="12" spans="1:13" s="40" customFormat="1" ht="15" customHeight="1">
      <c r="A12" s="43"/>
      <c r="B12" s="43"/>
      <c r="C12" s="43"/>
      <c r="D12" s="43"/>
      <c r="E12" s="43"/>
      <c r="F12" s="43"/>
      <c r="G12" s="44"/>
      <c r="H12" s="44"/>
      <c r="I12" s="43"/>
      <c r="J12" s="43"/>
      <c r="K12" s="43"/>
      <c r="L12" s="43"/>
    </row>
    <row r="13" spans="1:13" s="63" customFormat="1" ht="26.25" customHeight="1">
      <c r="A13" s="217" t="s">
        <v>160</v>
      </c>
      <c r="B13" s="217"/>
      <c r="C13" s="217"/>
      <c r="D13" s="217"/>
      <c r="E13" s="217"/>
      <c r="F13" s="217"/>
      <c r="G13" s="217"/>
      <c r="H13" s="217"/>
      <c r="I13" s="217"/>
      <c r="J13" s="217"/>
      <c r="K13" s="217"/>
      <c r="L13" s="217"/>
    </row>
    <row r="14" spans="1:13" s="40" customFormat="1" ht="15" customHeight="1">
      <c r="A14" s="43"/>
      <c r="B14" s="43"/>
      <c r="C14" s="43"/>
      <c r="D14" s="43"/>
      <c r="E14" s="43"/>
      <c r="F14" s="43"/>
      <c r="G14" s="44"/>
      <c r="H14" s="44"/>
      <c r="I14" s="43"/>
      <c r="J14" s="43"/>
      <c r="K14" s="43"/>
      <c r="L14" s="43"/>
    </row>
    <row r="15" spans="1:13" s="40" customFormat="1" ht="15" customHeight="1">
      <c r="A15" s="43"/>
      <c r="B15" s="43"/>
      <c r="C15" s="43"/>
      <c r="D15" s="43"/>
      <c r="E15" s="43"/>
      <c r="F15" s="43"/>
      <c r="G15" s="44"/>
      <c r="H15" s="44"/>
      <c r="I15" s="43"/>
      <c r="J15" s="43"/>
      <c r="K15" s="43"/>
      <c r="L15" s="43"/>
    </row>
    <row r="16" spans="1:13" s="40" customFormat="1" ht="26.25" customHeight="1">
      <c r="A16" s="174" t="s">
        <v>158</v>
      </c>
      <c r="B16" s="174"/>
      <c r="C16" s="174"/>
      <c r="D16" s="174"/>
      <c r="E16" s="174"/>
      <c r="F16" s="174"/>
      <c r="G16" s="174"/>
      <c r="H16" s="174"/>
      <c r="I16" s="174"/>
      <c r="J16" s="174"/>
      <c r="K16" s="174"/>
      <c r="L16" s="174"/>
    </row>
    <row r="17" spans="1:12" s="63" customFormat="1" ht="26.25" customHeight="1">
      <c r="A17" s="217" t="s">
        <v>159</v>
      </c>
      <c r="B17" s="217"/>
      <c r="C17" s="217"/>
      <c r="D17" s="217"/>
      <c r="E17" s="217"/>
      <c r="F17" s="217"/>
      <c r="G17" s="217"/>
      <c r="H17" s="217"/>
      <c r="I17" s="217"/>
      <c r="J17" s="217"/>
      <c r="K17" s="217"/>
      <c r="L17" s="217"/>
    </row>
    <row r="18" spans="1:12" s="40" customFormat="1" ht="15" customHeight="1">
      <c r="A18" s="43"/>
      <c r="B18" s="43"/>
      <c r="C18" s="43"/>
      <c r="D18" s="43"/>
      <c r="E18" s="43"/>
      <c r="F18" s="43"/>
      <c r="G18" s="44"/>
      <c r="H18" s="44"/>
      <c r="I18" s="43"/>
      <c r="J18" s="43"/>
      <c r="K18" s="43"/>
      <c r="L18" s="43"/>
    </row>
    <row r="19" spans="1:12" s="40" customFormat="1" ht="15" customHeight="1">
      <c r="A19" s="43"/>
      <c r="B19" s="43"/>
      <c r="C19" s="43"/>
      <c r="D19" s="43"/>
      <c r="E19" s="43"/>
      <c r="F19" s="43"/>
      <c r="G19" s="44"/>
      <c r="H19" s="44"/>
      <c r="I19" s="43"/>
      <c r="J19" s="43"/>
      <c r="K19" s="43"/>
      <c r="L19" s="43"/>
    </row>
    <row r="20" spans="1:12" s="63" customFormat="1" ht="26.25" customHeight="1">
      <c r="A20" s="217" t="s">
        <v>160</v>
      </c>
      <c r="B20" s="217"/>
      <c r="C20" s="217"/>
      <c r="D20" s="217"/>
      <c r="E20" s="217"/>
      <c r="F20" s="217"/>
      <c r="G20" s="217"/>
      <c r="H20" s="217"/>
      <c r="I20" s="217"/>
      <c r="J20" s="217"/>
      <c r="K20" s="217"/>
      <c r="L20" s="217"/>
    </row>
    <row r="21" spans="1:12" s="40" customFormat="1" ht="15" customHeight="1">
      <c r="A21" s="43"/>
      <c r="B21" s="43"/>
      <c r="C21" s="43"/>
      <c r="D21" s="43"/>
      <c r="E21" s="43"/>
      <c r="F21" s="43"/>
      <c r="G21" s="44"/>
      <c r="H21" s="44"/>
      <c r="I21" s="43"/>
      <c r="J21" s="43"/>
      <c r="K21" s="43"/>
      <c r="L21" s="43"/>
    </row>
    <row r="22" spans="1:12" s="40" customFormat="1" ht="15" customHeight="1">
      <c r="A22" s="43"/>
      <c r="B22" s="43"/>
      <c r="C22" s="43"/>
      <c r="D22" s="43"/>
      <c r="E22" s="43"/>
      <c r="F22" s="43"/>
      <c r="G22" s="44"/>
      <c r="H22" s="44"/>
      <c r="I22" s="43"/>
      <c r="J22" s="43"/>
      <c r="K22" s="43"/>
      <c r="L22" s="43"/>
    </row>
    <row r="23" spans="1:12" ht="15.95">
      <c r="I23" s="209"/>
      <c r="J23" s="209"/>
      <c r="K23" s="209"/>
      <c r="L23" s="209"/>
    </row>
    <row r="24" spans="1:12" ht="16.5">
      <c r="A24" s="175" t="s">
        <v>92</v>
      </c>
      <c r="B24" s="175"/>
      <c r="C24" s="175"/>
      <c r="D24" s="175"/>
      <c r="E24" s="175"/>
      <c r="F24" s="175"/>
      <c r="G24" s="175"/>
      <c r="H24" s="175"/>
      <c r="I24" s="175"/>
      <c r="J24" s="175"/>
      <c r="K24" s="175"/>
      <c r="L24" s="175"/>
    </row>
    <row r="25" spans="1:12" ht="16.5">
      <c r="A25" s="175" t="s">
        <v>93</v>
      </c>
      <c r="B25" s="175"/>
      <c r="C25" s="175"/>
      <c r="D25" s="175"/>
      <c r="E25" s="175"/>
      <c r="F25" s="175"/>
      <c r="G25" s="175"/>
      <c r="H25" s="175"/>
      <c r="I25" s="175"/>
      <c r="J25" s="175"/>
      <c r="K25" s="175"/>
      <c r="L25" s="175"/>
    </row>
    <row r="26" spans="1:12" ht="15.95">
      <c r="I26" s="50"/>
      <c r="J26" s="50"/>
      <c r="K26" s="50"/>
      <c r="L26" s="50"/>
    </row>
    <row r="27" spans="1:12" ht="15.75" customHeight="1">
      <c r="A27" s="75"/>
      <c r="B27" s="197" t="s">
        <v>94</v>
      </c>
      <c r="C27" s="197"/>
      <c r="D27" s="197"/>
      <c r="E27" s="75"/>
      <c r="F27" s="75"/>
      <c r="G27" s="75"/>
      <c r="H27" s="75"/>
      <c r="I27" s="197" t="s">
        <v>162</v>
      </c>
      <c r="J27" s="197"/>
      <c r="K27" s="197"/>
      <c r="L27" s="197"/>
    </row>
  </sheetData>
  <mergeCells count="27">
    <mergeCell ref="A5:L5"/>
    <mergeCell ref="A1:D1"/>
    <mergeCell ref="K1:L1"/>
    <mergeCell ref="A2:C2"/>
    <mergeCell ref="K2:L2"/>
    <mergeCell ref="A4:L4"/>
    <mergeCell ref="A10:L10"/>
    <mergeCell ref="A7:A8"/>
    <mergeCell ref="B7:B8"/>
    <mergeCell ref="C7:D7"/>
    <mergeCell ref="E7:E8"/>
    <mergeCell ref="F7:G7"/>
    <mergeCell ref="H7:H8"/>
    <mergeCell ref="I7:I8"/>
    <mergeCell ref="J7:J8"/>
    <mergeCell ref="K7:K8"/>
    <mergeCell ref="L7:L8"/>
    <mergeCell ref="A9:L9"/>
    <mergeCell ref="A25:L25"/>
    <mergeCell ref="I27:L27"/>
    <mergeCell ref="A13:L13"/>
    <mergeCell ref="A16:L16"/>
    <mergeCell ref="A17:L17"/>
    <mergeCell ref="A20:L20"/>
    <mergeCell ref="I23:L23"/>
    <mergeCell ref="A24:L24"/>
    <mergeCell ref="B27:D27"/>
  </mergeCells>
  <pageMargins left="0.25" right="0.25" top="0.75" bottom="0.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zoomScale="80" zoomScaleNormal="80" zoomScalePageLayoutView="80" workbookViewId="0">
      <selection activeCell="A4" sqref="A4:K4"/>
    </sheetView>
  </sheetViews>
  <sheetFormatPr defaultColWidth="9.140625" defaultRowHeight="15.75"/>
  <cols>
    <col min="1" max="1" width="5.42578125" style="37" customWidth="1"/>
    <col min="2" max="2" width="14.7109375" style="37" customWidth="1"/>
    <col min="3" max="3" width="9.42578125" style="37" customWidth="1"/>
    <col min="4" max="5" width="10.28515625" style="37" customWidth="1"/>
    <col min="6" max="6" width="8.7109375" style="37" customWidth="1"/>
    <col min="7" max="7" width="17.85546875" style="37" customWidth="1"/>
    <col min="8" max="8" width="12.42578125" style="37" customWidth="1"/>
    <col min="9" max="9" width="17.140625" style="37" customWidth="1"/>
    <col min="10" max="10" width="11.140625" style="37" customWidth="1"/>
    <col min="11" max="256" width="9.140625" style="37"/>
    <col min="257" max="257" width="5.42578125" style="37" customWidth="1"/>
    <col min="258" max="258" width="14.7109375" style="37" customWidth="1"/>
    <col min="259" max="259" width="9.42578125" style="37" customWidth="1"/>
    <col min="260" max="261" width="10.28515625" style="37" customWidth="1"/>
    <col min="262" max="262" width="8.7109375" style="37" customWidth="1"/>
    <col min="263" max="263" width="17.85546875" style="37" customWidth="1"/>
    <col min="264" max="264" width="12.42578125" style="37" customWidth="1"/>
    <col min="265" max="265" width="17.140625" style="37" customWidth="1"/>
    <col min="266" max="266" width="11.140625" style="37" customWidth="1"/>
    <col min="267" max="512" width="9.140625" style="37"/>
    <col min="513" max="513" width="5.42578125" style="37" customWidth="1"/>
    <col min="514" max="514" width="14.7109375" style="37" customWidth="1"/>
    <col min="515" max="515" width="9.42578125" style="37" customWidth="1"/>
    <col min="516" max="517" width="10.28515625" style="37" customWidth="1"/>
    <col min="518" max="518" width="8.7109375" style="37" customWidth="1"/>
    <col min="519" max="519" width="17.85546875" style="37" customWidth="1"/>
    <col min="520" max="520" width="12.42578125" style="37" customWidth="1"/>
    <col min="521" max="521" width="17.140625" style="37" customWidth="1"/>
    <col min="522" max="522" width="11.140625" style="37" customWidth="1"/>
    <col min="523" max="768" width="9.140625" style="37"/>
    <col min="769" max="769" width="5.42578125" style="37" customWidth="1"/>
    <col min="770" max="770" width="14.7109375" style="37" customWidth="1"/>
    <col min="771" max="771" width="9.42578125" style="37" customWidth="1"/>
    <col min="772" max="773" width="10.28515625" style="37" customWidth="1"/>
    <col min="774" max="774" width="8.7109375" style="37" customWidth="1"/>
    <col min="775" max="775" width="17.85546875" style="37" customWidth="1"/>
    <col min="776" max="776" width="12.42578125" style="37" customWidth="1"/>
    <col min="777" max="777" width="17.140625" style="37" customWidth="1"/>
    <col min="778" max="778" width="11.140625" style="37" customWidth="1"/>
    <col min="779" max="1024" width="9.140625" style="37"/>
    <col min="1025" max="1025" width="5.42578125" style="37" customWidth="1"/>
    <col min="1026" max="1026" width="14.7109375" style="37" customWidth="1"/>
    <col min="1027" max="1027" width="9.42578125" style="37" customWidth="1"/>
    <col min="1028" max="1029" width="10.28515625" style="37" customWidth="1"/>
    <col min="1030" max="1030" width="8.7109375" style="37" customWidth="1"/>
    <col min="1031" max="1031" width="17.85546875" style="37" customWidth="1"/>
    <col min="1032" max="1032" width="12.42578125" style="37" customWidth="1"/>
    <col min="1033" max="1033" width="17.140625" style="37" customWidth="1"/>
    <col min="1034" max="1034" width="11.140625" style="37" customWidth="1"/>
    <col min="1035" max="1280" width="9.140625" style="37"/>
    <col min="1281" max="1281" width="5.42578125" style="37" customWidth="1"/>
    <col min="1282" max="1282" width="14.7109375" style="37" customWidth="1"/>
    <col min="1283" max="1283" width="9.42578125" style="37" customWidth="1"/>
    <col min="1284" max="1285" width="10.28515625" style="37" customWidth="1"/>
    <col min="1286" max="1286" width="8.7109375" style="37" customWidth="1"/>
    <col min="1287" max="1287" width="17.85546875" style="37" customWidth="1"/>
    <col min="1288" max="1288" width="12.42578125" style="37" customWidth="1"/>
    <col min="1289" max="1289" width="17.140625" style="37" customWidth="1"/>
    <col min="1290" max="1290" width="11.140625" style="37" customWidth="1"/>
    <col min="1291" max="1536" width="9.140625" style="37"/>
    <col min="1537" max="1537" width="5.42578125" style="37" customWidth="1"/>
    <col min="1538" max="1538" width="14.7109375" style="37" customWidth="1"/>
    <col min="1539" max="1539" width="9.42578125" style="37" customWidth="1"/>
    <col min="1540" max="1541" width="10.28515625" style="37" customWidth="1"/>
    <col min="1542" max="1542" width="8.7109375" style="37" customWidth="1"/>
    <col min="1543" max="1543" width="17.85546875" style="37" customWidth="1"/>
    <col min="1544" max="1544" width="12.42578125" style="37" customWidth="1"/>
    <col min="1545" max="1545" width="17.140625" style="37" customWidth="1"/>
    <col min="1546" max="1546" width="11.140625" style="37" customWidth="1"/>
    <col min="1547" max="1792" width="9.140625" style="37"/>
    <col min="1793" max="1793" width="5.42578125" style="37" customWidth="1"/>
    <col min="1794" max="1794" width="14.7109375" style="37" customWidth="1"/>
    <col min="1795" max="1795" width="9.42578125" style="37" customWidth="1"/>
    <col min="1796" max="1797" width="10.28515625" style="37" customWidth="1"/>
    <col min="1798" max="1798" width="8.7109375" style="37" customWidth="1"/>
    <col min="1799" max="1799" width="17.85546875" style="37" customWidth="1"/>
    <col min="1800" max="1800" width="12.42578125" style="37" customWidth="1"/>
    <col min="1801" max="1801" width="17.140625" style="37" customWidth="1"/>
    <col min="1802" max="1802" width="11.140625" style="37" customWidth="1"/>
    <col min="1803" max="2048" width="9.140625" style="37"/>
    <col min="2049" max="2049" width="5.42578125" style="37" customWidth="1"/>
    <col min="2050" max="2050" width="14.7109375" style="37" customWidth="1"/>
    <col min="2051" max="2051" width="9.42578125" style="37" customWidth="1"/>
    <col min="2052" max="2053" width="10.28515625" style="37" customWidth="1"/>
    <col min="2054" max="2054" width="8.7109375" style="37" customWidth="1"/>
    <col min="2055" max="2055" width="17.85546875" style="37" customWidth="1"/>
    <col min="2056" max="2056" width="12.42578125" style="37" customWidth="1"/>
    <col min="2057" max="2057" width="17.140625" style="37" customWidth="1"/>
    <col min="2058" max="2058" width="11.140625" style="37" customWidth="1"/>
    <col min="2059" max="2304" width="9.140625" style="37"/>
    <col min="2305" max="2305" width="5.42578125" style="37" customWidth="1"/>
    <col min="2306" max="2306" width="14.7109375" style="37" customWidth="1"/>
    <col min="2307" max="2307" width="9.42578125" style="37" customWidth="1"/>
    <col min="2308" max="2309" width="10.28515625" style="37" customWidth="1"/>
    <col min="2310" max="2310" width="8.7109375" style="37" customWidth="1"/>
    <col min="2311" max="2311" width="17.85546875" style="37" customWidth="1"/>
    <col min="2312" max="2312" width="12.42578125" style="37" customWidth="1"/>
    <col min="2313" max="2313" width="17.140625" style="37" customWidth="1"/>
    <col min="2314" max="2314" width="11.140625" style="37" customWidth="1"/>
    <col min="2315" max="2560" width="9.140625" style="37"/>
    <col min="2561" max="2561" width="5.42578125" style="37" customWidth="1"/>
    <col min="2562" max="2562" width="14.7109375" style="37" customWidth="1"/>
    <col min="2563" max="2563" width="9.42578125" style="37" customWidth="1"/>
    <col min="2564" max="2565" width="10.28515625" style="37" customWidth="1"/>
    <col min="2566" max="2566" width="8.7109375" style="37" customWidth="1"/>
    <col min="2567" max="2567" width="17.85546875" style="37" customWidth="1"/>
    <col min="2568" max="2568" width="12.42578125" style="37" customWidth="1"/>
    <col min="2569" max="2569" width="17.140625" style="37" customWidth="1"/>
    <col min="2570" max="2570" width="11.140625" style="37" customWidth="1"/>
    <col min="2571" max="2816" width="9.140625" style="37"/>
    <col min="2817" max="2817" width="5.42578125" style="37" customWidth="1"/>
    <col min="2818" max="2818" width="14.7109375" style="37" customWidth="1"/>
    <col min="2819" max="2819" width="9.42578125" style="37" customWidth="1"/>
    <col min="2820" max="2821" width="10.28515625" style="37" customWidth="1"/>
    <col min="2822" max="2822" width="8.7109375" style="37" customWidth="1"/>
    <col min="2823" max="2823" width="17.85546875" style="37" customWidth="1"/>
    <col min="2824" max="2824" width="12.42578125" style="37" customWidth="1"/>
    <col min="2825" max="2825" width="17.140625" style="37" customWidth="1"/>
    <col min="2826" max="2826" width="11.140625" style="37" customWidth="1"/>
    <col min="2827" max="3072" width="9.140625" style="37"/>
    <col min="3073" max="3073" width="5.42578125" style="37" customWidth="1"/>
    <col min="3074" max="3074" width="14.7109375" style="37" customWidth="1"/>
    <col min="3075" max="3075" width="9.42578125" style="37" customWidth="1"/>
    <col min="3076" max="3077" width="10.28515625" style="37" customWidth="1"/>
    <col min="3078" max="3078" width="8.7109375" style="37" customWidth="1"/>
    <col min="3079" max="3079" width="17.85546875" style="37" customWidth="1"/>
    <col min="3080" max="3080" width="12.42578125" style="37" customWidth="1"/>
    <col min="3081" max="3081" width="17.140625" style="37" customWidth="1"/>
    <col min="3082" max="3082" width="11.140625" style="37" customWidth="1"/>
    <col min="3083" max="3328" width="9.140625" style="37"/>
    <col min="3329" max="3329" width="5.42578125" style="37" customWidth="1"/>
    <col min="3330" max="3330" width="14.7109375" style="37" customWidth="1"/>
    <col min="3331" max="3331" width="9.42578125" style="37" customWidth="1"/>
    <col min="3332" max="3333" width="10.28515625" style="37" customWidth="1"/>
    <col min="3334" max="3334" width="8.7109375" style="37" customWidth="1"/>
    <col min="3335" max="3335" width="17.85546875" style="37" customWidth="1"/>
    <col min="3336" max="3336" width="12.42578125" style="37" customWidth="1"/>
    <col min="3337" max="3337" width="17.140625" style="37" customWidth="1"/>
    <col min="3338" max="3338" width="11.140625" style="37" customWidth="1"/>
    <col min="3339" max="3584" width="9.140625" style="37"/>
    <col min="3585" max="3585" width="5.42578125" style="37" customWidth="1"/>
    <col min="3586" max="3586" width="14.7109375" style="37" customWidth="1"/>
    <col min="3587" max="3587" width="9.42578125" style="37" customWidth="1"/>
    <col min="3588" max="3589" width="10.28515625" style="37" customWidth="1"/>
    <col min="3590" max="3590" width="8.7109375" style="37" customWidth="1"/>
    <col min="3591" max="3591" width="17.85546875" style="37" customWidth="1"/>
    <col min="3592" max="3592" width="12.42578125" style="37" customWidth="1"/>
    <col min="3593" max="3593" width="17.140625" style="37" customWidth="1"/>
    <col min="3594" max="3594" width="11.140625" style="37" customWidth="1"/>
    <col min="3595" max="3840" width="9.140625" style="37"/>
    <col min="3841" max="3841" width="5.42578125" style="37" customWidth="1"/>
    <col min="3842" max="3842" width="14.7109375" style="37" customWidth="1"/>
    <col min="3843" max="3843" width="9.42578125" style="37" customWidth="1"/>
    <col min="3844" max="3845" width="10.28515625" style="37" customWidth="1"/>
    <col min="3846" max="3846" width="8.7109375" style="37" customWidth="1"/>
    <col min="3847" max="3847" width="17.85546875" style="37" customWidth="1"/>
    <col min="3848" max="3848" width="12.42578125" style="37" customWidth="1"/>
    <col min="3849" max="3849" width="17.140625" style="37" customWidth="1"/>
    <col min="3850" max="3850" width="11.140625" style="37" customWidth="1"/>
    <col min="3851" max="4096" width="9.140625" style="37"/>
    <col min="4097" max="4097" width="5.42578125" style="37" customWidth="1"/>
    <col min="4098" max="4098" width="14.7109375" style="37" customWidth="1"/>
    <col min="4099" max="4099" width="9.42578125" style="37" customWidth="1"/>
    <col min="4100" max="4101" width="10.28515625" style="37" customWidth="1"/>
    <col min="4102" max="4102" width="8.7109375" style="37" customWidth="1"/>
    <col min="4103" max="4103" width="17.85546875" style="37" customWidth="1"/>
    <col min="4104" max="4104" width="12.42578125" style="37" customWidth="1"/>
    <col min="4105" max="4105" width="17.140625" style="37" customWidth="1"/>
    <col min="4106" max="4106" width="11.140625" style="37" customWidth="1"/>
    <col min="4107" max="4352" width="9.140625" style="37"/>
    <col min="4353" max="4353" width="5.42578125" style="37" customWidth="1"/>
    <col min="4354" max="4354" width="14.7109375" style="37" customWidth="1"/>
    <col min="4355" max="4355" width="9.42578125" style="37" customWidth="1"/>
    <col min="4356" max="4357" width="10.28515625" style="37" customWidth="1"/>
    <col min="4358" max="4358" width="8.7109375" style="37" customWidth="1"/>
    <col min="4359" max="4359" width="17.85546875" style="37" customWidth="1"/>
    <col min="4360" max="4360" width="12.42578125" style="37" customWidth="1"/>
    <col min="4361" max="4361" width="17.140625" style="37" customWidth="1"/>
    <col min="4362" max="4362" width="11.140625" style="37" customWidth="1"/>
    <col min="4363" max="4608" width="9.140625" style="37"/>
    <col min="4609" max="4609" width="5.42578125" style="37" customWidth="1"/>
    <col min="4610" max="4610" width="14.7109375" style="37" customWidth="1"/>
    <col min="4611" max="4611" width="9.42578125" style="37" customWidth="1"/>
    <col min="4612" max="4613" width="10.28515625" style="37" customWidth="1"/>
    <col min="4614" max="4614" width="8.7109375" style="37" customWidth="1"/>
    <col min="4615" max="4615" width="17.85546875" style="37" customWidth="1"/>
    <col min="4616" max="4616" width="12.42578125" style="37" customWidth="1"/>
    <col min="4617" max="4617" width="17.140625" style="37" customWidth="1"/>
    <col min="4618" max="4618" width="11.140625" style="37" customWidth="1"/>
    <col min="4619" max="4864" width="9.140625" style="37"/>
    <col min="4865" max="4865" width="5.42578125" style="37" customWidth="1"/>
    <col min="4866" max="4866" width="14.7109375" style="37" customWidth="1"/>
    <col min="4867" max="4867" width="9.42578125" style="37" customWidth="1"/>
    <col min="4868" max="4869" width="10.28515625" style="37" customWidth="1"/>
    <col min="4870" max="4870" width="8.7109375" style="37" customWidth="1"/>
    <col min="4871" max="4871" width="17.85546875" style="37" customWidth="1"/>
    <col min="4872" max="4872" width="12.42578125" style="37" customWidth="1"/>
    <col min="4873" max="4873" width="17.140625" style="37" customWidth="1"/>
    <col min="4874" max="4874" width="11.140625" style="37" customWidth="1"/>
    <col min="4875" max="5120" width="9.140625" style="37"/>
    <col min="5121" max="5121" width="5.42578125" style="37" customWidth="1"/>
    <col min="5122" max="5122" width="14.7109375" style="37" customWidth="1"/>
    <col min="5123" max="5123" width="9.42578125" style="37" customWidth="1"/>
    <col min="5124" max="5125" width="10.28515625" style="37" customWidth="1"/>
    <col min="5126" max="5126" width="8.7109375" style="37" customWidth="1"/>
    <col min="5127" max="5127" width="17.85546875" style="37" customWidth="1"/>
    <col min="5128" max="5128" width="12.42578125" style="37" customWidth="1"/>
    <col min="5129" max="5129" width="17.140625" style="37" customWidth="1"/>
    <col min="5130" max="5130" width="11.140625" style="37" customWidth="1"/>
    <col min="5131" max="5376" width="9.140625" style="37"/>
    <col min="5377" max="5377" width="5.42578125" style="37" customWidth="1"/>
    <col min="5378" max="5378" width="14.7109375" style="37" customWidth="1"/>
    <col min="5379" max="5379" width="9.42578125" style="37" customWidth="1"/>
    <col min="5380" max="5381" width="10.28515625" style="37" customWidth="1"/>
    <col min="5382" max="5382" width="8.7109375" style="37" customWidth="1"/>
    <col min="5383" max="5383" width="17.85546875" style="37" customWidth="1"/>
    <col min="5384" max="5384" width="12.42578125" style="37" customWidth="1"/>
    <col min="5385" max="5385" width="17.140625" style="37" customWidth="1"/>
    <col min="5386" max="5386" width="11.140625" style="37" customWidth="1"/>
    <col min="5387" max="5632" width="9.140625" style="37"/>
    <col min="5633" max="5633" width="5.42578125" style="37" customWidth="1"/>
    <col min="5634" max="5634" width="14.7109375" style="37" customWidth="1"/>
    <col min="5635" max="5635" width="9.42578125" style="37" customWidth="1"/>
    <col min="5636" max="5637" width="10.28515625" style="37" customWidth="1"/>
    <col min="5638" max="5638" width="8.7109375" style="37" customWidth="1"/>
    <col min="5639" max="5639" width="17.85546875" style="37" customWidth="1"/>
    <col min="5640" max="5640" width="12.42578125" style="37" customWidth="1"/>
    <col min="5641" max="5641" width="17.140625" style="37" customWidth="1"/>
    <col min="5642" max="5642" width="11.140625" style="37" customWidth="1"/>
    <col min="5643" max="5888" width="9.140625" style="37"/>
    <col min="5889" max="5889" width="5.42578125" style="37" customWidth="1"/>
    <col min="5890" max="5890" width="14.7109375" style="37" customWidth="1"/>
    <col min="5891" max="5891" width="9.42578125" style="37" customWidth="1"/>
    <col min="5892" max="5893" width="10.28515625" style="37" customWidth="1"/>
    <col min="5894" max="5894" width="8.7109375" style="37" customWidth="1"/>
    <col min="5895" max="5895" width="17.85546875" style="37" customWidth="1"/>
    <col min="5896" max="5896" width="12.42578125" style="37" customWidth="1"/>
    <col min="5897" max="5897" width="17.140625" style="37" customWidth="1"/>
    <col min="5898" max="5898" width="11.140625" style="37" customWidth="1"/>
    <col min="5899" max="6144" width="9.140625" style="37"/>
    <col min="6145" max="6145" width="5.42578125" style="37" customWidth="1"/>
    <col min="6146" max="6146" width="14.7109375" style="37" customWidth="1"/>
    <col min="6147" max="6147" width="9.42578125" style="37" customWidth="1"/>
    <col min="6148" max="6149" width="10.28515625" style="37" customWidth="1"/>
    <col min="6150" max="6150" width="8.7109375" style="37" customWidth="1"/>
    <col min="6151" max="6151" width="17.85546875" style="37" customWidth="1"/>
    <col min="6152" max="6152" width="12.42578125" style="37" customWidth="1"/>
    <col min="6153" max="6153" width="17.140625" style="37" customWidth="1"/>
    <col min="6154" max="6154" width="11.140625" style="37" customWidth="1"/>
    <col min="6155" max="6400" width="9.140625" style="37"/>
    <col min="6401" max="6401" width="5.42578125" style="37" customWidth="1"/>
    <col min="6402" max="6402" width="14.7109375" style="37" customWidth="1"/>
    <col min="6403" max="6403" width="9.42578125" style="37" customWidth="1"/>
    <col min="6404" max="6405" width="10.28515625" style="37" customWidth="1"/>
    <col min="6406" max="6406" width="8.7109375" style="37" customWidth="1"/>
    <col min="6407" max="6407" width="17.85546875" style="37" customWidth="1"/>
    <col min="6408" max="6408" width="12.42578125" style="37" customWidth="1"/>
    <col min="6409" max="6409" width="17.140625" style="37" customWidth="1"/>
    <col min="6410" max="6410" width="11.140625" style="37" customWidth="1"/>
    <col min="6411" max="6656" width="9.140625" style="37"/>
    <col min="6657" max="6657" width="5.42578125" style="37" customWidth="1"/>
    <col min="6658" max="6658" width="14.7109375" style="37" customWidth="1"/>
    <col min="6659" max="6659" width="9.42578125" style="37" customWidth="1"/>
    <col min="6660" max="6661" width="10.28515625" style="37" customWidth="1"/>
    <col min="6662" max="6662" width="8.7109375" style="37" customWidth="1"/>
    <col min="6663" max="6663" width="17.85546875" style="37" customWidth="1"/>
    <col min="6664" max="6664" width="12.42578125" style="37" customWidth="1"/>
    <col min="6665" max="6665" width="17.140625" style="37" customWidth="1"/>
    <col min="6666" max="6666" width="11.140625" style="37" customWidth="1"/>
    <col min="6667" max="6912" width="9.140625" style="37"/>
    <col min="6913" max="6913" width="5.42578125" style="37" customWidth="1"/>
    <col min="6914" max="6914" width="14.7109375" style="37" customWidth="1"/>
    <col min="6915" max="6915" width="9.42578125" style="37" customWidth="1"/>
    <col min="6916" max="6917" width="10.28515625" style="37" customWidth="1"/>
    <col min="6918" max="6918" width="8.7109375" style="37" customWidth="1"/>
    <col min="6919" max="6919" width="17.85546875" style="37" customWidth="1"/>
    <col min="6920" max="6920" width="12.42578125" style="37" customWidth="1"/>
    <col min="6921" max="6921" width="17.140625" style="37" customWidth="1"/>
    <col min="6922" max="6922" width="11.140625" style="37" customWidth="1"/>
    <col min="6923" max="7168" width="9.140625" style="37"/>
    <col min="7169" max="7169" width="5.42578125" style="37" customWidth="1"/>
    <col min="7170" max="7170" width="14.7109375" style="37" customWidth="1"/>
    <col min="7171" max="7171" width="9.42578125" style="37" customWidth="1"/>
    <col min="7172" max="7173" width="10.28515625" style="37" customWidth="1"/>
    <col min="7174" max="7174" width="8.7109375" style="37" customWidth="1"/>
    <col min="7175" max="7175" width="17.85546875" style="37" customWidth="1"/>
    <col min="7176" max="7176" width="12.42578125" style="37" customWidth="1"/>
    <col min="7177" max="7177" width="17.140625" style="37" customWidth="1"/>
    <col min="7178" max="7178" width="11.140625" style="37" customWidth="1"/>
    <col min="7179" max="7424" width="9.140625" style="37"/>
    <col min="7425" max="7425" width="5.42578125" style="37" customWidth="1"/>
    <col min="7426" max="7426" width="14.7109375" style="37" customWidth="1"/>
    <col min="7427" max="7427" width="9.42578125" style="37" customWidth="1"/>
    <col min="7428" max="7429" width="10.28515625" style="37" customWidth="1"/>
    <col min="7430" max="7430" width="8.7109375" style="37" customWidth="1"/>
    <col min="7431" max="7431" width="17.85546875" style="37" customWidth="1"/>
    <col min="7432" max="7432" width="12.42578125" style="37" customWidth="1"/>
    <col min="7433" max="7433" width="17.140625" style="37" customWidth="1"/>
    <col min="7434" max="7434" width="11.140625" style="37" customWidth="1"/>
    <col min="7435" max="7680" width="9.140625" style="37"/>
    <col min="7681" max="7681" width="5.42578125" style="37" customWidth="1"/>
    <col min="7682" max="7682" width="14.7109375" style="37" customWidth="1"/>
    <col min="7683" max="7683" width="9.42578125" style="37" customWidth="1"/>
    <col min="7684" max="7685" width="10.28515625" style="37" customWidth="1"/>
    <col min="7686" max="7686" width="8.7109375" style="37" customWidth="1"/>
    <col min="7687" max="7687" width="17.85546875" style="37" customWidth="1"/>
    <col min="7688" max="7688" width="12.42578125" style="37" customWidth="1"/>
    <col min="7689" max="7689" width="17.140625" style="37" customWidth="1"/>
    <col min="7690" max="7690" width="11.140625" style="37" customWidth="1"/>
    <col min="7691" max="7936" width="9.140625" style="37"/>
    <col min="7937" max="7937" width="5.42578125" style="37" customWidth="1"/>
    <col min="7938" max="7938" width="14.7109375" style="37" customWidth="1"/>
    <col min="7939" max="7939" width="9.42578125" style="37" customWidth="1"/>
    <col min="7940" max="7941" width="10.28515625" style="37" customWidth="1"/>
    <col min="7942" max="7942" width="8.7109375" style="37" customWidth="1"/>
    <col min="7943" max="7943" width="17.85546875" style="37" customWidth="1"/>
    <col min="7944" max="7944" width="12.42578125" style="37" customWidth="1"/>
    <col min="7945" max="7945" width="17.140625" style="37" customWidth="1"/>
    <col min="7946" max="7946" width="11.140625" style="37" customWidth="1"/>
    <col min="7947" max="8192" width="9.140625" style="37"/>
    <col min="8193" max="8193" width="5.42578125" style="37" customWidth="1"/>
    <col min="8194" max="8194" width="14.7109375" style="37" customWidth="1"/>
    <col min="8195" max="8195" width="9.42578125" style="37" customWidth="1"/>
    <col min="8196" max="8197" width="10.28515625" style="37" customWidth="1"/>
    <col min="8198" max="8198" width="8.7109375" style="37" customWidth="1"/>
    <col min="8199" max="8199" width="17.85546875" style="37" customWidth="1"/>
    <col min="8200" max="8200" width="12.42578125" style="37" customWidth="1"/>
    <col min="8201" max="8201" width="17.140625" style="37" customWidth="1"/>
    <col min="8202" max="8202" width="11.140625" style="37" customWidth="1"/>
    <col min="8203" max="8448" width="9.140625" style="37"/>
    <col min="8449" max="8449" width="5.42578125" style="37" customWidth="1"/>
    <col min="8450" max="8450" width="14.7109375" style="37" customWidth="1"/>
    <col min="8451" max="8451" width="9.42578125" style="37" customWidth="1"/>
    <col min="8452" max="8453" width="10.28515625" style="37" customWidth="1"/>
    <col min="8454" max="8454" width="8.7109375" style="37" customWidth="1"/>
    <col min="8455" max="8455" width="17.85546875" style="37" customWidth="1"/>
    <col min="8456" max="8456" width="12.42578125" style="37" customWidth="1"/>
    <col min="8457" max="8457" width="17.140625" style="37" customWidth="1"/>
    <col min="8458" max="8458" width="11.140625" style="37" customWidth="1"/>
    <col min="8459" max="8704" width="9.140625" style="37"/>
    <col min="8705" max="8705" width="5.42578125" style="37" customWidth="1"/>
    <col min="8706" max="8706" width="14.7109375" style="37" customWidth="1"/>
    <col min="8707" max="8707" width="9.42578125" style="37" customWidth="1"/>
    <col min="8708" max="8709" width="10.28515625" style="37" customWidth="1"/>
    <col min="8710" max="8710" width="8.7109375" style="37" customWidth="1"/>
    <col min="8711" max="8711" width="17.85546875" style="37" customWidth="1"/>
    <col min="8712" max="8712" width="12.42578125" style="37" customWidth="1"/>
    <col min="8713" max="8713" width="17.140625" style="37" customWidth="1"/>
    <col min="8714" max="8714" width="11.140625" style="37" customWidth="1"/>
    <col min="8715" max="8960" width="9.140625" style="37"/>
    <col min="8961" max="8961" width="5.42578125" style="37" customWidth="1"/>
    <col min="8962" max="8962" width="14.7109375" style="37" customWidth="1"/>
    <col min="8963" max="8963" width="9.42578125" style="37" customWidth="1"/>
    <col min="8964" max="8965" width="10.28515625" style="37" customWidth="1"/>
    <col min="8966" max="8966" width="8.7109375" style="37" customWidth="1"/>
    <col min="8967" max="8967" width="17.85546875" style="37" customWidth="1"/>
    <col min="8968" max="8968" width="12.42578125" style="37" customWidth="1"/>
    <col min="8969" max="8969" width="17.140625" style="37" customWidth="1"/>
    <col min="8970" max="8970" width="11.140625" style="37" customWidth="1"/>
    <col min="8971" max="9216" width="9.140625" style="37"/>
    <col min="9217" max="9217" width="5.42578125" style="37" customWidth="1"/>
    <col min="9218" max="9218" width="14.7109375" style="37" customWidth="1"/>
    <col min="9219" max="9219" width="9.42578125" style="37" customWidth="1"/>
    <col min="9220" max="9221" width="10.28515625" style="37" customWidth="1"/>
    <col min="9222" max="9222" width="8.7109375" style="37" customWidth="1"/>
    <col min="9223" max="9223" width="17.85546875" style="37" customWidth="1"/>
    <col min="9224" max="9224" width="12.42578125" style="37" customWidth="1"/>
    <col min="9225" max="9225" width="17.140625" style="37" customWidth="1"/>
    <col min="9226" max="9226" width="11.140625" style="37" customWidth="1"/>
    <col min="9227" max="9472" width="9.140625" style="37"/>
    <col min="9473" max="9473" width="5.42578125" style="37" customWidth="1"/>
    <col min="9474" max="9474" width="14.7109375" style="37" customWidth="1"/>
    <col min="9475" max="9475" width="9.42578125" style="37" customWidth="1"/>
    <col min="9476" max="9477" width="10.28515625" style="37" customWidth="1"/>
    <col min="9478" max="9478" width="8.7109375" style="37" customWidth="1"/>
    <col min="9479" max="9479" width="17.85546875" style="37" customWidth="1"/>
    <col min="9480" max="9480" width="12.42578125" style="37" customWidth="1"/>
    <col min="9481" max="9481" width="17.140625" style="37" customWidth="1"/>
    <col min="9482" max="9482" width="11.140625" style="37" customWidth="1"/>
    <col min="9483" max="9728" width="9.140625" style="37"/>
    <col min="9729" max="9729" width="5.42578125" style="37" customWidth="1"/>
    <col min="9730" max="9730" width="14.7109375" style="37" customWidth="1"/>
    <col min="9731" max="9731" width="9.42578125" style="37" customWidth="1"/>
    <col min="9732" max="9733" width="10.28515625" style="37" customWidth="1"/>
    <col min="9734" max="9734" width="8.7109375" style="37" customWidth="1"/>
    <col min="9735" max="9735" width="17.85546875" style="37" customWidth="1"/>
    <col min="9736" max="9736" width="12.42578125" style="37" customWidth="1"/>
    <col min="9737" max="9737" width="17.140625" style="37" customWidth="1"/>
    <col min="9738" max="9738" width="11.140625" style="37" customWidth="1"/>
    <col min="9739" max="9984" width="9.140625" style="37"/>
    <col min="9985" max="9985" width="5.42578125" style="37" customWidth="1"/>
    <col min="9986" max="9986" width="14.7109375" style="37" customWidth="1"/>
    <col min="9987" max="9987" width="9.42578125" style="37" customWidth="1"/>
    <col min="9988" max="9989" width="10.28515625" style="37" customWidth="1"/>
    <col min="9990" max="9990" width="8.7109375" style="37" customWidth="1"/>
    <col min="9991" max="9991" width="17.85546875" style="37" customWidth="1"/>
    <col min="9992" max="9992" width="12.42578125" style="37" customWidth="1"/>
    <col min="9993" max="9993" width="17.140625" style="37" customWidth="1"/>
    <col min="9994" max="9994" width="11.140625" style="37" customWidth="1"/>
    <col min="9995" max="10240" width="9.140625" style="37"/>
    <col min="10241" max="10241" width="5.42578125" style="37" customWidth="1"/>
    <col min="10242" max="10242" width="14.7109375" style="37" customWidth="1"/>
    <col min="10243" max="10243" width="9.42578125" style="37" customWidth="1"/>
    <col min="10244" max="10245" width="10.28515625" style="37" customWidth="1"/>
    <col min="10246" max="10246" width="8.7109375" style="37" customWidth="1"/>
    <col min="10247" max="10247" width="17.85546875" style="37" customWidth="1"/>
    <col min="10248" max="10248" width="12.42578125" style="37" customWidth="1"/>
    <col min="10249" max="10249" width="17.140625" style="37" customWidth="1"/>
    <col min="10250" max="10250" width="11.140625" style="37" customWidth="1"/>
    <col min="10251" max="10496" width="9.140625" style="37"/>
    <col min="10497" max="10497" width="5.42578125" style="37" customWidth="1"/>
    <col min="10498" max="10498" width="14.7109375" style="37" customWidth="1"/>
    <col min="10499" max="10499" width="9.42578125" style="37" customWidth="1"/>
    <col min="10500" max="10501" width="10.28515625" style="37" customWidth="1"/>
    <col min="10502" max="10502" width="8.7109375" style="37" customWidth="1"/>
    <col min="10503" max="10503" width="17.85546875" style="37" customWidth="1"/>
    <col min="10504" max="10504" width="12.42578125" style="37" customWidth="1"/>
    <col min="10505" max="10505" width="17.140625" style="37" customWidth="1"/>
    <col min="10506" max="10506" width="11.140625" style="37" customWidth="1"/>
    <col min="10507" max="10752" width="9.140625" style="37"/>
    <col min="10753" max="10753" width="5.42578125" style="37" customWidth="1"/>
    <col min="10754" max="10754" width="14.7109375" style="37" customWidth="1"/>
    <col min="10755" max="10755" width="9.42578125" style="37" customWidth="1"/>
    <col min="10756" max="10757" width="10.28515625" style="37" customWidth="1"/>
    <col min="10758" max="10758" width="8.7109375" style="37" customWidth="1"/>
    <col min="10759" max="10759" width="17.85546875" style="37" customWidth="1"/>
    <col min="10760" max="10760" width="12.42578125" style="37" customWidth="1"/>
    <col min="10761" max="10761" width="17.140625" style="37" customWidth="1"/>
    <col min="10762" max="10762" width="11.140625" style="37" customWidth="1"/>
    <col min="10763" max="11008" width="9.140625" style="37"/>
    <col min="11009" max="11009" width="5.42578125" style="37" customWidth="1"/>
    <col min="11010" max="11010" width="14.7109375" style="37" customWidth="1"/>
    <col min="11011" max="11011" width="9.42578125" style="37" customWidth="1"/>
    <col min="11012" max="11013" width="10.28515625" style="37" customWidth="1"/>
    <col min="11014" max="11014" width="8.7109375" style="37" customWidth="1"/>
    <col min="11015" max="11015" width="17.85546875" style="37" customWidth="1"/>
    <col min="11016" max="11016" width="12.42578125" style="37" customWidth="1"/>
    <col min="11017" max="11017" width="17.140625" style="37" customWidth="1"/>
    <col min="11018" max="11018" width="11.140625" style="37" customWidth="1"/>
    <col min="11019" max="11264" width="9.140625" style="37"/>
    <col min="11265" max="11265" width="5.42578125" style="37" customWidth="1"/>
    <col min="11266" max="11266" width="14.7109375" style="37" customWidth="1"/>
    <col min="11267" max="11267" width="9.42578125" style="37" customWidth="1"/>
    <col min="11268" max="11269" width="10.28515625" style="37" customWidth="1"/>
    <col min="11270" max="11270" width="8.7109375" style="37" customWidth="1"/>
    <col min="11271" max="11271" width="17.85546875" style="37" customWidth="1"/>
    <col min="11272" max="11272" width="12.42578125" style="37" customWidth="1"/>
    <col min="11273" max="11273" width="17.140625" style="37" customWidth="1"/>
    <col min="11274" max="11274" width="11.140625" style="37" customWidth="1"/>
    <col min="11275" max="11520" width="9.140625" style="37"/>
    <col min="11521" max="11521" width="5.42578125" style="37" customWidth="1"/>
    <col min="11522" max="11522" width="14.7109375" style="37" customWidth="1"/>
    <col min="11523" max="11523" width="9.42578125" style="37" customWidth="1"/>
    <col min="11524" max="11525" width="10.28515625" style="37" customWidth="1"/>
    <col min="11526" max="11526" width="8.7109375" style="37" customWidth="1"/>
    <col min="11527" max="11527" width="17.85546875" style="37" customWidth="1"/>
    <col min="11528" max="11528" width="12.42578125" style="37" customWidth="1"/>
    <col min="11529" max="11529" width="17.140625" style="37" customWidth="1"/>
    <col min="11530" max="11530" width="11.140625" style="37" customWidth="1"/>
    <col min="11531" max="11776" width="9.140625" style="37"/>
    <col min="11777" max="11777" width="5.42578125" style="37" customWidth="1"/>
    <col min="11778" max="11778" width="14.7109375" style="37" customWidth="1"/>
    <col min="11779" max="11779" width="9.42578125" style="37" customWidth="1"/>
    <col min="11780" max="11781" width="10.28515625" style="37" customWidth="1"/>
    <col min="11782" max="11782" width="8.7109375" style="37" customWidth="1"/>
    <col min="11783" max="11783" width="17.85546875" style="37" customWidth="1"/>
    <col min="11784" max="11784" width="12.42578125" style="37" customWidth="1"/>
    <col min="11785" max="11785" width="17.140625" style="37" customWidth="1"/>
    <col min="11786" max="11786" width="11.140625" style="37" customWidth="1"/>
    <col min="11787" max="12032" width="9.140625" style="37"/>
    <col min="12033" max="12033" width="5.42578125" style="37" customWidth="1"/>
    <col min="12034" max="12034" width="14.7109375" style="37" customWidth="1"/>
    <col min="12035" max="12035" width="9.42578125" style="37" customWidth="1"/>
    <col min="12036" max="12037" width="10.28515625" style="37" customWidth="1"/>
    <col min="12038" max="12038" width="8.7109375" style="37" customWidth="1"/>
    <col min="12039" max="12039" width="17.85546875" style="37" customWidth="1"/>
    <col min="12040" max="12040" width="12.42578125" style="37" customWidth="1"/>
    <col min="12041" max="12041" width="17.140625" style="37" customWidth="1"/>
    <col min="12042" max="12042" width="11.140625" style="37" customWidth="1"/>
    <col min="12043" max="12288" width="9.140625" style="37"/>
    <col min="12289" max="12289" width="5.42578125" style="37" customWidth="1"/>
    <col min="12290" max="12290" width="14.7109375" style="37" customWidth="1"/>
    <col min="12291" max="12291" width="9.42578125" style="37" customWidth="1"/>
    <col min="12292" max="12293" width="10.28515625" style="37" customWidth="1"/>
    <col min="12294" max="12294" width="8.7109375" style="37" customWidth="1"/>
    <col min="12295" max="12295" width="17.85546875" style="37" customWidth="1"/>
    <col min="12296" max="12296" width="12.42578125" style="37" customWidth="1"/>
    <col min="12297" max="12297" width="17.140625" style="37" customWidth="1"/>
    <col min="12298" max="12298" width="11.140625" style="37" customWidth="1"/>
    <col min="12299" max="12544" width="9.140625" style="37"/>
    <col min="12545" max="12545" width="5.42578125" style="37" customWidth="1"/>
    <col min="12546" max="12546" width="14.7109375" style="37" customWidth="1"/>
    <col min="12547" max="12547" width="9.42578125" style="37" customWidth="1"/>
    <col min="12548" max="12549" width="10.28515625" style="37" customWidth="1"/>
    <col min="12550" max="12550" width="8.7109375" style="37" customWidth="1"/>
    <col min="12551" max="12551" width="17.85546875" style="37" customWidth="1"/>
    <col min="12552" max="12552" width="12.42578125" style="37" customWidth="1"/>
    <col min="12553" max="12553" width="17.140625" style="37" customWidth="1"/>
    <col min="12554" max="12554" width="11.140625" style="37" customWidth="1"/>
    <col min="12555" max="12800" width="9.140625" style="37"/>
    <col min="12801" max="12801" width="5.42578125" style="37" customWidth="1"/>
    <col min="12802" max="12802" width="14.7109375" style="37" customWidth="1"/>
    <col min="12803" max="12803" width="9.42578125" style="37" customWidth="1"/>
    <col min="12804" max="12805" width="10.28515625" style="37" customWidth="1"/>
    <col min="12806" max="12806" width="8.7109375" style="37" customWidth="1"/>
    <col min="12807" max="12807" width="17.85546875" style="37" customWidth="1"/>
    <col min="12808" max="12808" width="12.42578125" style="37" customWidth="1"/>
    <col min="12809" max="12809" width="17.140625" style="37" customWidth="1"/>
    <col min="12810" max="12810" width="11.140625" style="37" customWidth="1"/>
    <col min="12811" max="13056" width="9.140625" style="37"/>
    <col min="13057" max="13057" width="5.42578125" style="37" customWidth="1"/>
    <col min="13058" max="13058" width="14.7109375" style="37" customWidth="1"/>
    <col min="13059" max="13059" width="9.42578125" style="37" customWidth="1"/>
    <col min="13060" max="13061" width="10.28515625" style="37" customWidth="1"/>
    <col min="13062" max="13062" width="8.7109375" style="37" customWidth="1"/>
    <col min="13063" max="13063" width="17.85546875" style="37" customWidth="1"/>
    <col min="13064" max="13064" width="12.42578125" style="37" customWidth="1"/>
    <col min="13065" max="13065" width="17.140625" style="37" customWidth="1"/>
    <col min="13066" max="13066" width="11.140625" style="37" customWidth="1"/>
    <col min="13067" max="13312" width="9.140625" style="37"/>
    <col min="13313" max="13313" width="5.42578125" style="37" customWidth="1"/>
    <col min="13314" max="13314" width="14.7109375" style="37" customWidth="1"/>
    <col min="13315" max="13315" width="9.42578125" style="37" customWidth="1"/>
    <col min="13316" max="13317" width="10.28515625" style="37" customWidth="1"/>
    <col min="13318" max="13318" width="8.7109375" style="37" customWidth="1"/>
    <col min="13319" max="13319" width="17.85546875" style="37" customWidth="1"/>
    <col min="13320" max="13320" width="12.42578125" style="37" customWidth="1"/>
    <col min="13321" max="13321" width="17.140625" style="37" customWidth="1"/>
    <col min="13322" max="13322" width="11.140625" style="37" customWidth="1"/>
    <col min="13323" max="13568" width="9.140625" style="37"/>
    <col min="13569" max="13569" width="5.42578125" style="37" customWidth="1"/>
    <col min="13570" max="13570" width="14.7109375" style="37" customWidth="1"/>
    <col min="13571" max="13571" width="9.42578125" style="37" customWidth="1"/>
    <col min="13572" max="13573" width="10.28515625" style="37" customWidth="1"/>
    <col min="13574" max="13574" width="8.7109375" style="37" customWidth="1"/>
    <col min="13575" max="13575" width="17.85546875" style="37" customWidth="1"/>
    <col min="13576" max="13576" width="12.42578125" style="37" customWidth="1"/>
    <col min="13577" max="13577" width="17.140625" style="37" customWidth="1"/>
    <col min="13578" max="13578" width="11.140625" style="37" customWidth="1"/>
    <col min="13579" max="13824" width="9.140625" style="37"/>
    <col min="13825" max="13825" width="5.42578125" style="37" customWidth="1"/>
    <col min="13826" max="13826" width="14.7109375" style="37" customWidth="1"/>
    <col min="13827" max="13827" width="9.42578125" style="37" customWidth="1"/>
    <col min="13828" max="13829" width="10.28515625" style="37" customWidth="1"/>
    <col min="13830" max="13830" width="8.7109375" style="37" customWidth="1"/>
    <col min="13831" max="13831" width="17.85546875" style="37" customWidth="1"/>
    <col min="13832" max="13832" width="12.42578125" style="37" customWidth="1"/>
    <col min="13833" max="13833" width="17.140625" style="37" customWidth="1"/>
    <col min="13834" max="13834" width="11.140625" style="37" customWidth="1"/>
    <col min="13835" max="14080" width="9.140625" style="37"/>
    <col min="14081" max="14081" width="5.42578125" style="37" customWidth="1"/>
    <col min="14082" max="14082" width="14.7109375" style="37" customWidth="1"/>
    <col min="14083" max="14083" width="9.42578125" style="37" customWidth="1"/>
    <col min="14084" max="14085" width="10.28515625" style="37" customWidth="1"/>
    <col min="14086" max="14086" width="8.7109375" style="37" customWidth="1"/>
    <col min="14087" max="14087" width="17.85546875" style="37" customWidth="1"/>
    <col min="14088" max="14088" width="12.42578125" style="37" customWidth="1"/>
    <col min="14089" max="14089" width="17.140625" style="37" customWidth="1"/>
    <col min="14090" max="14090" width="11.140625" style="37" customWidth="1"/>
    <col min="14091" max="14336" width="9.140625" style="37"/>
    <col min="14337" max="14337" width="5.42578125" style="37" customWidth="1"/>
    <col min="14338" max="14338" width="14.7109375" style="37" customWidth="1"/>
    <col min="14339" max="14339" width="9.42578125" style="37" customWidth="1"/>
    <col min="14340" max="14341" width="10.28515625" style="37" customWidth="1"/>
    <col min="14342" max="14342" width="8.7109375" style="37" customWidth="1"/>
    <col min="14343" max="14343" width="17.85546875" style="37" customWidth="1"/>
    <col min="14344" max="14344" width="12.42578125" style="37" customWidth="1"/>
    <col min="14345" max="14345" width="17.140625" style="37" customWidth="1"/>
    <col min="14346" max="14346" width="11.140625" style="37" customWidth="1"/>
    <col min="14347" max="14592" width="9.140625" style="37"/>
    <col min="14593" max="14593" width="5.42578125" style="37" customWidth="1"/>
    <col min="14594" max="14594" width="14.7109375" style="37" customWidth="1"/>
    <col min="14595" max="14595" width="9.42578125" style="37" customWidth="1"/>
    <col min="14596" max="14597" width="10.28515625" style="37" customWidth="1"/>
    <col min="14598" max="14598" width="8.7109375" style="37" customWidth="1"/>
    <col min="14599" max="14599" width="17.85546875" style="37" customWidth="1"/>
    <col min="14600" max="14600" width="12.42578125" style="37" customWidth="1"/>
    <col min="14601" max="14601" width="17.140625" style="37" customWidth="1"/>
    <col min="14602" max="14602" width="11.140625" style="37" customWidth="1"/>
    <col min="14603" max="14848" width="9.140625" style="37"/>
    <col min="14849" max="14849" width="5.42578125" style="37" customWidth="1"/>
    <col min="14850" max="14850" width="14.7109375" style="37" customWidth="1"/>
    <col min="14851" max="14851" width="9.42578125" style="37" customWidth="1"/>
    <col min="14852" max="14853" width="10.28515625" style="37" customWidth="1"/>
    <col min="14854" max="14854" width="8.7109375" style="37" customWidth="1"/>
    <col min="14855" max="14855" width="17.85546875" style="37" customWidth="1"/>
    <col min="14856" max="14856" width="12.42578125" style="37" customWidth="1"/>
    <col min="14857" max="14857" width="17.140625" style="37" customWidth="1"/>
    <col min="14858" max="14858" width="11.140625" style="37" customWidth="1"/>
    <col min="14859" max="15104" width="9.140625" style="37"/>
    <col min="15105" max="15105" width="5.42578125" style="37" customWidth="1"/>
    <col min="15106" max="15106" width="14.7109375" style="37" customWidth="1"/>
    <col min="15107" max="15107" width="9.42578125" style="37" customWidth="1"/>
    <col min="15108" max="15109" width="10.28515625" style="37" customWidth="1"/>
    <col min="15110" max="15110" width="8.7109375" style="37" customWidth="1"/>
    <col min="15111" max="15111" width="17.85546875" style="37" customWidth="1"/>
    <col min="15112" max="15112" width="12.42578125" style="37" customWidth="1"/>
    <col min="15113" max="15113" width="17.140625" style="37" customWidth="1"/>
    <col min="15114" max="15114" width="11.140625" style="37" customWidth="1"/>
    <col min="15115" max="15360" width="9.140625" style="37"/>
    <col min="15361" max="15361" width="5.42578125" style="37" customWidth="1"/>
    <col min="15362" max="15362" width="14.7109375" style="37" customWidth="1"/>
    <col min="15363" max="15363" width="9.42578125" style="37" customWidth="1"/>
    <col min="15364" max="15365" width="10.28515625" style="37" customWidth="1"/>
    <col min="15366" max="15366" width="8.7109375" style="37" customWidth="1"/>
    <col min="15367" max="15367" width="17.85546875" style="37" customWidth="1"/>
    <col min="15368" max="15368" width="12.42578125" style="37" customWidth="1"/>
    <col min="15369" max="15369" width="17.140625" style="37" customWidth="1"/>
    <col min="15370" max="15370" width="11.140625" style="37" customWidth="1"/>
    <col min="15371" max="15616" width="9.140625" style="37"/>
    <col min="15617" max="15617" width="5.42578125" style="37" customWidth="1"/>
    <col min="15618" max="15618" width="14.7109375" style="37" customWidth="1"/>
    <col min="15619" max="15619" width="9.42578125" style="37" customWidth="1"/>
    <col min="15620" max="15621" width="10.28515625" style="37" customWidth="1"/>
    <col min="15622" max="15622" width="8.7109375" style="37" customWidth="1"/>
    <col min="15623" max="15623" width="17.85546875" style="37" customWidth="1"/>
    <col min="15624" max="15624" width="12.42578125" style="37" customWidth="1"/>
    <col min="15625" max="15625" width="17.140625" style="37" customWidth="1"/>
    <col min="15626" max="15626" width="11.140625" style="37" customWidth="1"/>
    <col min="15627" max="15872" width="9.140625" style="37"/>
    <col min="15873" max="15873" width="5.42578125" style="37" customWidth="1"/>
    <col min="15874" max="15874" width="14.7109375" style="37" customWidth="1"/>
    <col min="15875" max="15875" width="9.42578125" style="37" customWidth="1"/>
    <col min="15876" max="15877" width="10.28515625" style="37" customWidth="1"/>
    <col min="15878" max="15878" width="8.7109375" style="37" customWidth="1"/>
    <col min="15879" max="15879" width="17.85546875" style="37" customWidth="1"/>
    <col min="15880" max="15880" width="12.42578125" style="37" customWidth="1"/>
    <col min="15881" max="15881" width="17.140625" style="37" customWidth="1"/>
    <col min="15882" max="15882" width="11.140625" style="37" customWidth="1"/>
    <col min="15883" max="16128" width="9.140625" style="37"/>
    <col min="16129" max="16129" width="5.42578125" style="37" customWidth="1"/>
    <col min="16130" max="16130" width="14.7109375" style="37" customWidth="1"/>
    <col min="16131" max="16131" width="9.42578125" style="37" customWidth="1"/>
    <col min="16132" max="16133" width="10.28515625" style="37" customWidth="1"/>
    <col min="16134" max="16134" width="8.7109375" style="37" customWidth="1"/>
    <col min="16135" max="16135" width="17.85546875" style="37" customWidth="1"/>
    <col min="16136" max="16136" width="12.42578125" style="37" customWidth="1"/>
    <col min="16137" max="16137" width="17.140625" style="37" customWidth="1"/>
    <col min="16138" max="16138" width="11.140625" style="37" customWidth="1"/>
    <col min="16139" max="16384" width="9.140625" style="37"/>
  </cols>
  <sheetData>
    <row r="1" spans="1:18" s="36" customFormat="1" ht="17.25" customHeight="1">
      <c r="A1" s="161" t="s">
        <v>67</v>
      </c>
      <c r="B1" s="161"/>
      <c r="C1" s="161"/>
      <c r="D1" s="161"/>
      <c r="E1" s="18"/>
      <c r="F1" s="18"/>
      <c r="G1" s="18"/>
      <c r="J1" s="216" t="s">
        <v>68</v>
      </c>
      <c r="K1" s="216"/>
    </row>
    <row r="2" spans="1:18" s="36" customFormat="1" ht="19.5" customHeight="1">
      <c r="A2" s="161" t="s">
        <v>69</v>
      </c>
      <c r="B2" s="161"/>
      <c r="C2" s="161"/>
      <c r="F2" s="18"/>
      <c r="J2" s="224" t="s">
        <v>73</v>
      </c>
      <c r="K2" s="224"/>
    </row>
    <row r="3" spans="1:18" s="40" customFormat="1" ht="21.6" customHeight="1">
      <c r="A3" s="225" t="s">
        <v>164</v>
      </c>
      <c r="B3" s="225"/>
      <c r="C3" s="225"/>
      <c r="D3" s="225"/>
      <c r="E3" s="225"/>
      <c r="F3" s="225"/>
      <c r="G3" s="225"/>
      <c r="H3" s="225"/>
      <c r="I3" s="225"/>
      <c r="J3" s="225"/>
      <c r="K3" s="225"/>
    </row>
    <row r="4" spans="1:18" s="40" customFormat="1" ht="16.350000000000001" customHeight="1">
      <c r="A4" s="223" t="s">
        <v>345</v>
      </c>
      <c r="B4" s="223"/>
      <c r="C4" s="223"/>
      <c r="D4" s="223"/>
      <c r="E4" s="223"/>
      <c r="F4" s="223"/>
      <c r="G4" s="223"/>
      <c r="H4" s="223"/>
      <c r="I4" s="223"/>
      <c r="J4" s="223"/>
      <c r="K4" s="223"/>
      <c r="L4" s="76"/>
      <c r="M4" s="76"/>
    </row>
    <row r="5" spans="1:18" s="40" customFormat="1" ht="175.5" customHeight="1">
      <c r="A5" s="220" t="s">
        <v>165</v>
      </c>
      <c r="B5" s="221"/>
      <c r="C5" s="221"/>
      <c r="D5" s="221"/>
      <c r="E5" s="221"/>
      <c r="F5" s="221"/>
      <c r="G5" s="221"/>
      <c r="H5" s="221"/>
      <c r="I5" s="221"/>
      <c r="J5" s="221"/>
      <c r="K5" s="221"/>
      <c r="L5" s="77"/>
      <c r="M5" s="77"/>
    </row>
    <row r="6" spans="1:18" s="40" customFormat="1" ht="66.599999999999994" customHeight="1">
      <c r="A6" s="78" t="s">
        <v>63</v>
      </c>
      <c r="B6" s="78" t="s">
        <v>166</v>
      </c>
      <c r="C6" s="78" t="s">
        <v>167</v>
      </c>
      <c r="D6" s="79" t="s">
        <v>168</v>
      </c>
      <c r="E6" s="78" t="s">
        <v>169</v>
      </c>
      <c r="F6" s="78" t="s">
        <v>170</v>
      </c>
      <c r="G6" s="78" t="s">
        <v>171</v>
      </c>
      <c r="H6" s="78" t="s">
        <v>172</v>
      </c>
      <c r="I6" s="78" t="s">
        <v>173</v>
      </c>
      <c r="J6" s="78" t="s">
        <v>85</v>
      </c>
      <c r="K6" s="78" t="s">
        <v>174</v>
      </c>
    </row>
    <row r="7" spans="1:18" s="82" customFormat="1" ht="16.350000000000001" customHeight="1">
      <c r="A7" s="80">
        <v>1</v>
      </c>
      <c r="B7" s="80">
        <v>2</v>
      </c>
      <c r="C7" s="80">
        <v>3</v>
      </c>
      <c r="D7" s="81">
        <v>4</v>
      </c>
      <c r="E7" s="81">
        <v>5</v>
      </c>
      <c r="F7" s="80">
        <v>6</v>
      </c>
      <c r="G7" s="80">
        <v>7</v>
      </c>
      <c r="H7" s="80">
        <v>8</v>
      </c>
      <c r="I7" s="80">
        <v>9</v>
      </c>
      <c r="J7" s="80">
        <v>10</v>
      </c>
      <c r="K7" s="80">
        <v>11</v>
      </c>
    </row>
    <row r="8" spans="1:18" s="84" customFormat="1" ht="23.1" customHeight="1">
      <c r="A8" s="57"/>
      <c r="B8" s="57"/>
      <c r="C8" s="57"/>
      <c r="D8" s="83"/>
      <c r="E8" s="83"/>
      <c r="F8" s="57"/>
      <c r="G8" s="57"/>
      <c r="H8" s="57"/>
      <c r="I8" s="57"/>
      <c r="J8" s="57"/>
      <c r="K8" s="57"/>
    </row>
    <row r="9" spans="1:18" s="40" customFormat="1" ht="23.1" customHeight="1">
      <c r="A9" s="57"/>
      <c r="B9" s="57"/>
      <c r="C9" s="57"/>
      <c r="D9" s="85"/>
      <c r="E9" s="85"/>
      <c r="F9" s="57"/>
      <c r="G9" s="57"/>
      <c r="H9" s="57"/>
      <c r="I9" s="57"/>
      <c r="J9" s="57"/>
      <c r="K9" s="57"/>
    </row>
    <row r="10" spans="1:18" s="40" customFormat="1" ht="23.1" customHeight="1">
      <c r="A10" s="57"/>
      <c r="B10" s="57"/>
      <c r="C10" s="57"/>
      <c r="D10" s="85"/>
      <c r="E10" s="85"/>
      <c r="F10" s="57"/>
      <c r="G10" s="57"/>
      <c r="H10" s="57"/>
      <c r="I10" s="57"/>
      <c r="J10" s="57"/>
      <c r="K10" s="57"/>
    </row>
    <row r="11" spans="1:18" s="40" customFormat="1" ht="9.6" customHeight="1">
      <c r="A11" s="58"/>
      <c r="B11" s="58"/>
      <c r="C11" s="58"/>
      <c r="D11" s="86"/>
      <c r="E11" s="86"/>
      <c r="F11" s="58"/>
      <c r="G11" s="58"/>
      <c r="H11" s="58"/>
      <c r="I11" s="58"/>
      <c r="J11" s="58"/>
      <c r="K11" s="58"/>
    </row>
    <row r="12" spans="1:18" s="88" customFormat="1" ht="16.350000000000001" customHeight="1">
      <c r="A12" s="222" t="s">
        <v>175</v>
      </c>
      <c r="B12" s="222"/>
      <c r="C12" s="222"/>
      <c r="D12" s="222"/>
      <c r="E12" s="222"/>
      <c r="F12" s="222"/>
      <c r="G12" s="222"/>
      <c r="H12" s="222"/>
      <c r="I12" s="222"/>
      <c r="J12" s="222"/>
      <c r="K12" s="222"/>
      <c r="L12" s="87"/>
      <c r="M12" s="87"/>
    </row>
    <row r="13" spans="1:18" customFormat="1" ht="17.25">
      <c r="A13" s="175" t="s">
        <v>92</v>
      </c>
      <c r="B13" s="175"/>
      <c r="C13" s="175"/>
      <c r="D13" s="175"/>
      <c r="E13" s="175"/>
      <c r="F13" s="175"/>
      <c r="G13" s="175"/>
      <c r="H13" s="175"/>
      <c r="I13" s="175"/>
      <c r="J13" s="175"/>
      <c r="K13" s="175"/>
      <c r="L13" s="59"/>
      <c r="M13" s="59"/>
      <c r="N13" s="59"/>
      <c r="O13" s="59"/>
      <c r="P13" s="59"/>
      <c r="Q13" s="59"/>
      <c r="R13" s="59"/>
    </row>
    <row r="14" spans="1:18" customFormat="1" ht="17.25">
      <c r="A14" s="175" t="s">
        <v>93</v>
      </c>
      <c r="B14" s="175"/>
      <c r="C14" s="175"/>
      <c r="D14" s="175"/>
      <c r="E14" s="175"/>
      <c r="F14" s="175"/>
      <c r="G14" s="175"/>
      <c r="H14" s="175"/>
      <c r="I14" s="175"/>
      <c r="J14" s="175"/>
      <c r="K14" s="175"/>
      <c r="L14" s="59"/>
      <c r="M14" s="59"/>
      <c r="N14" s="59"/>
      <c r="O14" s="59"/>
      <c r="P14" s="59"/>
      <c r="Q14" s="59"/>
      <c r="R14" s="59"/>
    </row>
    <row r="15" spans="1:18" customFormat="1" ht="15"/>
    <row r="16" spans="1:18" customFormat="1">
      <c r="B16" s="167" t="s">
        <v>94</v>
      </c>
      <c r="C16" s="167"/>
      <c r="H16" s="167" t="s">
        <v>95</v>
      </c>
      <c r="I16" s="167"/>
      <c r="J16" s="167"/>
    </row>
  </sheetData>
  <mergeCells count="12">
    <mergeCell ref="A4:K4"/>
    <mergeCell ref="A1:D1"/>
    <mergeCell ref="J1:K1"/>
    <mergeCell ref="A2:C2"/>
    <mergeCell ref="J2:K2"/>
    <mergeCell ref="A3:K3"/>
    <mergeCell ref="A5:K5"/>
    <mergeCell ref="A12:K12"/>
    <mergeCell ref="A13:K13"/>
    <mergeCell ref="A14:K14"/>
    <mergeCell ref="B16:C16"/>
    <mergeCell ref="H16:J16"/>
  </mergeCells>
  <pageMargins left="0.45" right="0.2" top="0.48"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KQ-TK</vt:lpstr>
      <vt:lpstr>Tinh toán</vt:lpstr>
      <vt:lpstr>KQ1-NL1</vt:lpstr>
      <vt:lpstr>KQ1-NL2</vt:lpstr>
      <vt:lpstr>KQ2-SACH</vt:lpstr>
      <vt:lpstr>KQ3-TC</vt:lpstr>
      <vt:lpstr>KQ4-KY</vt:lpstr>
      <vt:lpstr>KQ4-HN</vt:lpstr>
      <vt:lpstr>KQ5-SPUD</vt:lpstr>
      <vt:lpstr>KQ6-GT</vt:lpstr>
      <vt:lpstr>KQ7-ĐT</vt:lpstr>
      <vt:lpstr>KQ8-TSTT</vt:lpstr>
      <vt:lpstr>KQ9-CGCN</vt:lpstr>
      <vt:lpstr>KQ-BVMT-danh cho Vien MT&amp;TN</vt:lpstr>
      <vt:lpstr>DS cac To chuc KH&amp;CN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2019-04-18T04:00:54Z</cp:lastPrinted>
  <dcterms:created xsi:type="dcterms:W3CDTF">2017-02-27T01:21:36Z</dcterms:created>
  <dcterms:modified xsi:type="dcterms:W3CDTF">2019-04-18T08:05:45Z</dcterms:modified>
</cp:coreProperties>
</file>